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0" yWindow="0" windowWidth="20490" windowHeight="7185"/>
  </bookViews>
  <sheets>
    <sheet name="Лист1" sheetId="1" r:id="rId1"/>
  </sheets>
  <calcPr calcId="125725" refMode="R1C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1"/>
  <c r="F137" l="1"/>
  <c r="G136"/>
  <c r="G135"/>
  <c r="G134"/>
  <c r="G133"/>
  <c r="G132"/>
  <c r="G131"/>
  <c r="G130"/>
  <c r="G129"/>
  <c r="G128"/>
  <c r="G127"/>
  <c r="G126"/>
  <c r="G125"/>
  <c r="G124"/>
  <c r="G64"/>
  <c r="G25"/>
  <c r="G24"/>
  <c r="G26"/>
  <c r="G23"/>
  <c r="G5"/>
  <c r="G6"/>
  <c r="G7"/>
  <c r="G8"/>
  <c r="G9"/>
  <c r="G10"/>
  <c r="G11"/>
  <c r="G12"/>
  <c r="G13"/>
  <c r="G14"/>
  <c r="G15"/>
  <c r="G16"/>
  <c r="G17"/>
  <c r="G18"/>
  <c r="G19"/>
  <c r="G20"/>
  <c r="G21"/>
  <c r="G27"/>
  <c r="G28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9"/>
  <c r="G60"/>
  <c r="G61"/>
  <c r="G62"/>
  <c r="G63"/>
  <c r="G65"/>
  <c r="G66"/>
  <c r="G67"/>
  <c r="G68"/>
  <c r="G69"/>
  <c r="G70"/>
  <c r="G71"/>
  <c r="G72"/>
  <c r="G73"/>
  <c r="G74"/>
  <c r="G75"/>
  <c r="G76"/>
  <c r="G77"/>
  <c r="G79"/>
  <c r="G80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2"/>
  <c r="G4"/>
  <c r="G137" l="1"/>
</calcChain>
</file>

<file path=xl/sharedStrings.xml><?xml version="1.0" encoding="utf-8"?>
<sst xmlns="http://schemas.openxmlformats.org/spreadsheetml/2006/main" count="271" uniqueCount="250">
  <si>
    <t>Цена</t>
  </si>
  <si>
    <t>Итого</t>
  </si>
  <si>
    <t>Д-029</t>
  </si>
  <si>
    <t>Дудка большая (RNToys)</t>
  </si>
  <si>
    <t>Д-039</t>
  </si>
  <si>
    <t>Дудка мал (RNToys)</t>
  </si>
  <si>
    <t>Д-514</t>
  </si>
  <si>
    <t>Ксилофон дерев. 12 тонов окрашенный (RNToys)</t>
  </si>
  <si>
    <t>Д-461</t>
  </si>
  <si>
    <t>Ксилофон дерев. неокраш. 12 тонов  (RNToys)</t>
  </si>
  <si>
    <t>Д-487</t>
  </si>
  <si>
    <t>Ксилофон дерев. окраш. 8 тонов (RNToys)</t>
  </si>
  <si>
    <t>Д-528</t>
  </si>
  <si>
    <t>Ксилофон дерев.8 тонов неокраш.(RNToys)</t>
  </si>
  <si>
    <t>Д-583</t>
  </si>
  <si>
    <t>Маракас (Гжель) (RNToys)</t>
  </si>
  <si>
    <t>Д-085</t>
  </si>
  <si>
    <t>Маракас (Хохлома) (RNToys)</t>
  </si>
  <si>
    <t>Д-340</t>
  </si>
  <si>
    <t>Маракасы расписные (2 шт) (RNToys)</t>
  </si>
  <si>
    <t>Д-673</t>
  </si>
  <si>
    <t>Пастуший барабан (RNToys)</t>
  </si>
  <si>
    <t>Д-045</t>
  </si>
  <si>
    <t>Свисток (RNToys)</t>
  </si>
  <si>
    <t>Д-047</t>
  </si>
  <si>
    <t>Свистулька расписн. (RNToys)</t>
  </si>
  <si>
    <t>Д-347</t>
  </si>
  <si>
    <t>Свистулька расписная малая(RNToys)</t>
  </si>
  <si>
    <t>Д-488</t>
  </si>
  <si>
    <t>Трещотка веерная (RNToys)</t>
  </si>
  <si>
    <t>Д-522</t>
  </si>
  <si>
    <t>Трещотка круговая двухполосная  неокраш. (RNToys)</t>
  </si>
  <si>
    <t>Д-485</t>
  </si>
  <si>
    <t>Трещотка круговая двухполосная  окраш. (RNToys)</t>
  </si>
  <si>
    <t>Д-521</t>
  </si>
  <si>
    <t>Трещотка круговая однополосная неокраш. (RNToys)</t>
  </si>
  <si>
    <t>Д-462</t>
  </si>
  <si>
    <t>Трещотка круговая однополосная окраш. (RNToys)</t>
  </si>
  <si>
    <t>«Музыкальные инструменты»</t>
  </si>
  <si>
    <t xml:space="preserve">Свистулька "Грибок" </t>
  </si>
  <si>
    <t>арт.7881 (РНИ)</t>
  </si>
  <si>
    <t xml:space="preserve">Свистулька "Птичка" краш. </t>
  </si>
  <si>
    <t>арт.7883 (РНИ) /120</t>
  </si>
  <si>
    <t>Трещетка круговая Р-45/907 (РНИ) /60</t>
  </si>
  <si>
    <t>Р-45/907 (РНИ) /60</t>
  </si>
  <si>
    <t>Д-675</t>
  </si>
  <si>
    <t>Музыкальный набор №1 с ложками (RNToys)</t>
  </si>
  <si>
    <t>Д-676</t>
  </si>
  <si>
    <t>Музыкальный набор №2 с трещоткой (RNToys)</t>
  </si>
  <si>
    <t>Д-679</t>
  </si>
  <si>
    <t>Набор (дудка мал. свистулька, волчок) (RNToys)</t>
  </si>
  <si>
    <t xml:space="preserve"> </t>
  </si>
  <si>
    <t>МУЗЫКАЛЬНЫЕ ИНСТРУМЕНТЫ FLIGHT (Китай)</t>
  </si>
  <si>
    <t>Губная гармошка Hohner Mini (брелок) (кор)</t>
  </si>
  <si>
    <t>Губная гармошка Hohner Mini Color (брелок) (чехол)</t>
  </si>
  <si>
    <t>FGU-36</t>
  </si>
  <si>
    <t>Гуиро (36 см) FGU-36 (Flight)</t>
  </si>
  <si>
    <t>FJSP-6R</t>
  </si>
  <si>
    <t>Джингл-стик Flight FJSP-6R (6 пар бубенцов)</t>
  </si>
  <si>
    <t>FJSW-6N</t>
  </si>
  <si>
    <t>Джингл-стик Flight  FJSW-6N (6 пар бубенцов)</t>
  </si>
  <si>
    <t>FSB-13</t>
  </si>
  <si>
    <t>Джингл-стик Flight FSB-13 (13 бубенчиков)</t>
  </si>
  <si>
    <t>FSB-3</t>
  </si>
  <si>
    <t>Джингл-стик Flight FSB-3 (с 3 бубенцами, пластик)</t>
  </si>
  <si>
    <t>FKZ-1M</t>
  </si>
  <si>
    <t>Казу Flight FKZ-1M</t>
  </si>
  <si>
    <t>FKZ-1P</t>
  </si>
  <si>
    <t>Казу Flight FKZ-1P</t>
  </si>
  <si>
    <t>FСР-55F</t>
  </si>
  <si>
    <t>Кастаньеты Лягушка пластик Flight FСР-55F ( 2 шт.)</t>
  </si>
  <si>
    <t>FСWH-20V</t>
  </si>
  <si>
    <t>Кастаньеты на ручке Flight FСWH-20V</t>
  </si>
  <si>
    <t>FX-8</t>
  </si>
  <si>
    <t>Ксилофон 8 нот Flight FX-8</t>
  </si>
  <si>
    <t>Маракас Veston c перьями  FM-5F (5 см/25 см)</t>
  </si>
  <si>
    <t>FМР-21RD</t>
  </si>
  <si>
    <t>Маракасы Flight FМР-21RD (2 шт 21х6 см)</t>
  </si>
  <si>
    <t>FМР-21YL</t>
  </si>
  <si>
    <t>Маракасы Flight FМР-21YL (2 шт 21х6 см)</t>
  </si>
  <si>
    <t>FМР-255Y</t>
  </si>
  <si>
    <t>Маракасы Flight FМР-255Y (2 шт 25,5х9 см)</t>
  </si>
  <si>
    <t>FМ 8-3</t>
  </si>
  <si>
    <t>Металлофон Flight FМ 8-3 ( 8 нот, цветной)</t>
  </si>
  <si>
    <t>FМТ-1</t>
  </si>
  <si>
    <t>Мульти-тон Flight FМТ-1</t>
  </si>
  <si>
    <t>FBELL-8S</t>
  </si>
  <si>
    <t>Набор Колокольчиков на подставке Flight FBELL-8S  (8 шт/8 нот)</t>
  </si>
  <si>
    <t>FТPRO 8-12</t>
  </si>
  <si>
    <t>Настраиваемый тамбурин с мембраной Flight FТPRO 8-12</t>
  </si>
  <si>
    <t>FTM-22</t>
  </si>
  <si>
    <t>Спринг Драм, эффект грозы Flight FTM-22</t>
  </si>
  <si>
    <t>FТНР-14</t>
  </si>
  <si>
    <t>Тамбурин Звезда Flight FТНР-14 ( 14 пар бубенцов)</t>
  </si>
  <si>
    <t>FТНР-16</t>
  </si>
  <si>
    <t>Тамбурин Полумесяц Flight FТНР-16 ( 16 пар бубенцов)</t>
  </si>
  <si>
    <t>FТНР-20</t>
  </si>
  <si>
    <t>Тамбурин Полумесяц Flight FТНР-20 ( 20 пар бубенцов)</t>
  </si>
  <si>
    <t>FTR-10</t>
  </si>
  <si>
    <t>Треугольник Flight FTR-10 ( 25 см)</t>
  </si>
  <si>
    <t>FFPG-7WH</t>
  </si>
  <si>
    <t>Флейта Flight FFPG-7WH</t>
  </si>
  <si>
    <t>FCMB-5</t>
  </si>
  <si>
    <t>Цимбалы детские (пара) Flight FCMB-5 (тарелочки)</t>
  </si>
  <si>
    <t>FM-04</t>
  </si>
  <si>
    <t>Шейкер пластиковый Груша Flight FM-04</t>
  </si>
  <si>
    <t>МУЗЫКАЛЬНЫЕ ИНСТРУМЕНТЫ FLIGHT (Китай) БЕЗ НДС</t>
  </si>
  <si>
    <t>FАB-5</t>
  </si>
  <si>
    <t>Браслет с бубенчиками Flight FАB-5 2 шт/уп (5 буб)</t>
  </si>
  <si>
    <t>FGNG-1</t>
  </si>
  <si>
    <t>Гонг FGNG-1 (Flight)</t>
  </si>
  <si>
    <t>FGUS-15</t>
  </si>
  <si>
    <t>Гусли с нотами Flight FGUS-15</t>
  </si>
  <si>
    <t>FD-10N</t>
  </si>
  <si>
    <t>Дамару Flight FD-10N (барабан на ручке)</t>
  </si>
  <si>
    <t>FSB-21</t>
  </si>
  <si>
    <t>Джингл-стик Flight FSB-21 (21 бубенчик)</t>
  </si>
  <si>
    <t>FСW-55N</t>
  </si>
  <si>
    <t>Кастаньеты деревянные Flight FСW-55N (2 шт.)</t>
  </si>
  <si>
    <t>FСР-55</t>
  </si>
  <si>
    <t>Кастаньеты пластиковые (пара) ( 2 шт.)</t>
  </si>
  <si>
    <t>FBELL-8B</t>
  </si>
  <si>
    <t>Набор Колокольчиков Flight FBELL-8B (8 шт/8 нот)</t>
  </si>
  <si>
    <t>FPS-12</t>
  </si>
  <si>
    <t>Набор Перкуссии 12 предметов Flight FPS-12</t>
  </si>
  <si>
    <t>FТН 10-8</t>
  </si>
  <si>
    <t>Тамбурин без мембраны Flight FТН 10-8 ( 8 пар бубенцов)</t>
  </si>
  <si>
    <t>FKO-2</t>
  </si>
  <si>
    <t>Трещотка Кокирико пластиковая Flight FKO-2</t>
  </si>
  <si>
    <t>FFP-1</t>
  </si>
  <si>
    <t>Флейта Flight FFP-1</t>
  </si>
  <si>
    <t>МУЗЫКАЛЬНЫЕ ИНСТРУМЕНТЫ GRACE (Китай)</t>
  </si>
  <si>
    <t>DTBB</t>
  </si>
  <si>
    <t>Тон-блок большой D-45мм DADI</t>
  </si>
  <si>
    <t>DTBM</t>
  </si>
  <si>
    <t>Тон-блок малый D-40мм DADI</t>
  </si>
  <si>
    <t>НАРОДНЫЕ МУЗЫКАЛЬНЫЕ ИНСТРУМЕНТЫ</t>
  </si>
  <si>
    <t>НМ-01</t>
  </si>
  <si>
    <t>Бич (хлыст) малый</t>
  </si>
  <si>
    <t>НМ-48</t>
  </si>
  <si>
    <t>Бубен 15см.</t>
  </si>
  <si>
    <t>НМ-04</t>
  </si>
  <si>
    <t>Бубенец, городецкая роспись</t>
  </si>
  <si>
    <t>НМ-09</t>
  </si>
  <si>
    <t>Кастаньеты на круглой ручке</t>
  </si>
  <si>
    <t>НМ-08</t>
  </si>
  <si>
    <t>Кастаньеты на плоской ручке</t>
  </si>
  <si>
    <t>НМ-07</t>
  </si>
  <si>
    <t>Кастаньеты на ручке двойные</t>
  </si>
  <si>
    <t>НМ-10</t>
  </si>
  <si>
    <t>Кокошник</t>
  </si>
  <si>
    <t>НМ-11</t>
  </si>
  <si>
    <t>Кокошник, роспись</t>
  </si>
  <si>
    <t>НМ-12</t>
  </si>
  <si>
    <t>Колокольца большие</t>
  </si>
  <si>
    <t>НМ-13</t>
  </si>
  <si>
    <t>Колокольца малые</t>
  </si>
  <si>
    <t>НМ-14</t>
  </si>
  <si>
    <t>Колотушка с молоточком</t>
  </si>
  <si>
    <t>НМ-15</t>
  </si>
  <si>
    <t>Колотушка с шариком</t>
  </si>
  <si>
    <t>НМ-16</t>
  </si>
  <si>
    <t>Колотушка с шариком, городецкая роспись</t>
  </si>
  <si>
    <t>НМ-17</t>
  </si>
  <si>
    <t>Колотушка с шариком, мезенская роспись</t>
  </si>
  <si>
    <t>НМ-18</t>
  </si>
  <si>
    <t>Копытца городецкая роспись</t>
  </si>
  <si>
    <t>НМ-19</t>
  </si>
  <si>
    <t>Коробочка малая</t>
  </si>
  <si>
    <t>НМ-20</t>
  </si>
  <si>
    <t>Коробочка средняя</t>
  </si>
  <si>
    <t>НМ-21</t>
  </si>
  <si>
    <t>Коробочка средняя, городецкая роспись</t>
  </si>
  <si>
    <t>НМ-23</t>
  </si>
  <si>
    <t>Ксилофон 15 нот</t>
  </si>
  <si>
    <t>НМ-49</t>
  </si>
  <si>
    <t>Ксилофон балийский малый</t>
  </si>
  <si>
    <t>НМ-24</t>
  </si>
  <si>
    <t>Лестница фольклорная</t>
  </si>
  <si>
    <t>НМ-25</t>
  </si>
  <si>
    <t>Ложка с бубенцами роспись</t>
  </si>
  <si>
    <t>НМ-27</t>
  </si>
  <si>
    <t>Ложки веерные (5+1) роспись</t>
  </si>
  <si>
    <t>НМ-28</t>
  </si>
  <si>
    <t>Ложки двойные, роспись</t>
  </si>
  <si>
    <t>НМ-29</t>
  </si>
  <si>
    <t>Молоточек музыкальный</t>
  </si>
  <si>
    <t>НМ-31</t>
  </si>
  <si>
    <t>Рубель городецкая роспись</t>
  </si>
  <si>
    <t>НМ-32</t>
  </si>
  <si>
    <t>Рубель ясень</t>
  </si>
  <si>
    <t>НМ-33</t>
  </si>
  <si>
    <t>Рубель ясень, мезенская роспись</t>
  </si>
  <si>
    <t>НМ-35</t>
  </si>
  <si>
    <t>Румба 4 пары тарелочек, мезенская роспись</t>
  </si>
  <si>
    <t>НМ-36</t>
  </si>
  <si>
    <t>Румба 6 пар тарелочек</t>
  </si>
  <si>
    <t>НМ-37</t>
  </si>
  <si>
    <t>Румба 6 пар тарелочек, мезенская роспись</t>
  </si>
  <si>
    <t>НМ-38</t>
  </si>
  <si>
    <t>Румба рогатка</t>
  </si>
  <si>
    <t>НМ-39</t>
  </si>
  <si>
    <t>Тон-блок прямоугольный</t>
  </si>
  <si>
    <t>НМ-40</t>
  </si>
  <si>
    <t>Тон-блок ритмический</t>
  </si>
  <si>
    <t>НМ-42</t>
  </si>
  <si>
    <t>Трещотка брусковая (кокирико)</t>
  </si>
  <si>
    <t>НМ-44</t>
  </si>
  <si>
    <t>Хлопуши</t>
  </si>
  <si>
    <t>НМ-45</t>
  </si>
  <si>
    <t>Хлопуши мезенская роспись</t>
  </si>
  <si>
    <t>НМ-46</t>
  </si>
  <si>
    <t>Цимбалы (гусельки)</t>
  </si>
  <si>
    <t>НМ-47</t>
  </si>
  <si>
    <t>Шаркунок с ручкой малый</t>
  </si>
  <si>
    <t>ФОРТКАНТ МУЗЫКАЛЬНЫЕ ИНСТРУМЕНТЫ</t>
  </si>
  <si>
    <t>ATA-50</t>
  </si>
  <si>
    <t>Треугольник металлический 16 см (ANGEL)</t>
  </si>
  <si>
    <t>С2-3А</t>
  </si>
  <si>
    <t>Барабан Друг с аппл. (Тула)</t>
  </si>
  <si>
    <t>С2-4</t>
  </si>
  <si>
    <t>Барабан Малышок (Тула)</t>
  </si>
  <si>
    <t>С2-1</t>
  </si>
  <si>
    <t>Барабан Походный (Тула)</t>
  </si>
  <si>
    <t>С2-1А</t>
  </si>
  <si>
    <t>Барабан Походный с аппл. (Тула)</t>
  </si>
  <si>
    <t>С3-1</t>
  </si>
  <si>
    <t>Бубен (Тула)</t>
  </si>
  <si>
    <t>С3-1А</t>
  </si>
  <si>
    <t>Бубен с аппл. (Тула)</t>
  </si>
  <si>
    <t>С5-1</t>
  </si>
  <si>
    <t>Гитара(Тула)</t>
  </si>
  <si>
    <t>С7-2</t>
  </si>
  <si>
    <t>Маракас (2 шт.) (Тула)</t>
  </si>
  <si>
    <t>С7-1</t>
  </si>
  <si>
    <t>Маракас (Тула)</t>
  </si>
  <si>
    <t>С1-1</t>
  </si>
  <si>
    <t>Меховая гармонь (Тула)</t>
  </si>
  <si>
    <t>С6-1</t>
  </si>
  <si>
    <t>Румба1(3 пары бубенцов)(Тула)</t>
  </si>
  <si>
    <t>С6-2</t>
  </si>
  <si>
    <t>Румба2 ( 2 пары бубенцовТула)</t>
  </si>
  <si>
    <t>С4-1</t>
  </si>
  <si>
    <t>Шарманка (Тула)</t>
  </si>
  <si>
    <t>Итого:</t>
  </si>
  <si>
    <t>Заказ</t>
  </si>
  <si>
    <t>ТУЛА</t>
  </si>
  <si>
    <t>Д-325</t>
  </si>
  <si>
    <t>Ложка расписная RNToys)</t>
  </si>
  <si>
    <t xml:space="preserve">Магазин развивающих игрушек Умка                                                                                                                            8 800 777 58 61
info@umka-dv.ru, сайт: http://umka-toys.ru/
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</si>
</sst>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1"/>
    </font>
    <font>
      <b/>
      <sz val="14"/>
      <name val="Arial"/>
      <family val="2"/>
      <charset val="204"/>
    </font>
    <font>
      <sz val="11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1"/>
    </font>
    <font>
      <sz val="9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1"/>
      <color indexed="9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3" fillId="0" borderId="1" xfId="0" applyFont="1" applyBorder="1" applyAlignment="1">
      <alignment vertical="center"/>
    </xf>
    <xf numFmtId="1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/>
    <xf numFmtId="0" fontId="0" fillId="0" borderId="0" xfId="0" applyAlignment="1">
      <alignment vertical="center"/>
    </xf>
    <xf numFmtId="0" fontId="0" fillId="3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2" borderId="1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4" fillId="3" borderId="1" xfId="0" applyNumberFormat="1" applyFont="1" applyFill="1" applyBorder="1" applyAlignment="1">
      <alignment vertical="center" wrapText="1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1" fontId="0" fillId="2" borderId="1" xfId="0" applyNumberForma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95</xdr:row>
      <xdr:rowOff>0</xdr:rowOff>
    </xdr:from>
    <xdr:to>
      <xdr:col>3</xdr:col>
      <xdr:colOff>304800</xdr:colOff>
      <xdr:row>95</xdr:row>
      <xdr:rowOff>304800</xdr:rowOff>
    </xdr:to>
    <xdr:sp macro="" textlink="">
      <xdr:nvSpPr>
        <xdr:cNvPr id="1091" name="AutoShape 67" descr="Картинки по запросу Технологии Буракова. Раннее развитие.Для детей 2-3 лет. Часть 2/15"/>
        <xdr:cNvSpPr>
          <a:spLocks noChangeAspect="1" noChangeArrowheads="1"/>
        </xdr:cNvSpPr>
      </xdr:nvSpPr>
      <xdr:spPr bwMode="auto">
        <a:xfrm>
          <a:off x="3695700" y="79743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304800</xdr:colOff>
      <xdr:row>95</xdr:row>
      <xdr:rowOff>304800</xdr:rowOff>
    </xdr:to>
    <xdr:sp macro="" textlink="">
      <xdr:nvSpPr>
        <xdr:cNvPr id="1092" name="AutoShape 68" descr="Картинки по запросу Технологии Буракова. Раннее развитие.Для детей 2-3 лет. Часть 2/15"/>
        <xdr:cNvSpPr>
          <a:spLocks noChangeAspect="1" noChangeArrowheads="1"/>
        </xdr:cNvSpPr>
      </xdr:nvSpPr>
      <xdr:spPr bwMode="auto">
        <a:xfrm>
          <a:off x="3695700" y="79743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304800</xdr:colOff>
      <xdr:row>126</xdr:row>
      <xdr:rowOff>304800</xdr:rowOff>
    </xdr:to>
    <xdr:sp macro="" textlink="">
      <xdr:nvSpPr>
        <xdr:cNvPr id="1113" name="AutoShape 26" descr="Картинки по запросу СВЕТОВИД Сложи узор (карт. коробка)"/>
        <xdr:cNvSpPr>
          <a:spLocks noChangeAspect="1" noChangeArrowheads="1"/>
        </xdr:cNvSpPr>
      </xdr:nvSpPr>
      <xdr:spPr bwMode="auto">
        <a:xfrm>
          <a:off x="3838575" y="104965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409575</xdr:colOff>
      <xdr:row>3</xdr:row>
      <xdr:rowOff>85725</xdr:rowOff>
    </xdr:from>
    <xdr:to>
      <xdr:col>3</xdr:col>
      <xdr:colOff>1133475</xdr:colOff>
      <xdr:row>3</xdr:row>
      <xdr:rowOff>809625</xdr:rowOff>
    </xdr:to>
    <xdr:pic>
      <xdr:nvPicPr>
        <xdr:cNvPr id="96" name="Picture 1" descr="Дудка больш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75" y="271462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552450</xdr:colOff>
      <xdr:row>4</xdr:row>
      <xdr:rowOff>104774</xdr:rowOff>
    </xdr:from>
    <xdr:to>
      <xdr:col>3</xdr:col>
      <xdr:colOff>1209675</xdr:colOff>
      <xdr:row>4</xdr:row>
      <xdr:rowOff>761999</xdr:rowOff>
    </xdr:to>
    <xdr:pic>
      <xdr:nvPicPr>
        <xdr:cNvPr id="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3550" y="3609974"/>
          <a:ext cx="657225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447675</xdr:colOff>
      <xdr:row>5</xdr:row>
      <xdr:rowOff>9525</xdr:rowOff>
    </xdr:from>
    <xdr:to>
      <xdr:col>3</xdr:col>
      <xdr:colOff>1295400</xdr:colOff>
      <xdr:row>5</xdr:row>
      <xdr:rowOff>857250</xdr:rowOff>
    </xdr:to>
    <xdr:pic>
      <xdr:nvPicPr>
        <xdr:cNvPr id="98" name="Picture 3" descr="Ксилофон дерев. 12 тонов окрашенный (RNToys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38775" y="4391025"/>
          <a:ext cx="847725" cy="8477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457201</xdr:colOff>
      <xdr:row>6</xdr:row>
      <xdr:rowOff>104775</xdr:rowOff>
    </xdr:from>
    <xdr:to>
      <xdr:col>3</xdr:col>
      <xdr:colOff>1181101</xdr:colOff>
      <xdr:row>6</xdr:row>
      <xdr:rowOff>828675</xdr:rowOff>
    </xdr:to>
    <xdr:pic>
      <xdr:nvPicPr>
        <xdr:cNvPr id="105" name="Picture 4" descr="Ксилофон дерев. неокраш. 12 тонов .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48301" y="536257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495299</xdr:colOff>
      <xdr:row>7</xdr:row>
      <xdr:rowOff>47625</xdr:rowOff>
    </xdr:from>
    <xdr:to>
      <xdr:col>3</xdr:col>
      <xdr:colOff>1247774</xdr:colOff>
      <xdr:row>7</xdr:row>
      <xdr:rowOff>800100</xdr:rowOff>
    </xdr:to>
    <xdr:pic>
      <xdr:nvPicPr>
        <xdr:cNvPr id="106" name="Picture 5" descr="Ксилофон дерев. окраш. 8 тонов (RNToys)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86399" y="6181725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419101</xdr:colOff>
      <xdr:row>8</xdr:row>
      <xdr:rowOff>66675</xdr:rowOff>
    </xdr:from>
    <xdr:to>
      <xdr:col>3</xdr:col>
      <xdr:colOff>1123951</xdr:colOff>
      <xdr:row>8</xdr:row>
      <xdr:rowOff>771525</xdr:rowOff>
    </xdr:to>
    <xdr:pic>
      <xdr:nvPicPr>
        <xdr:cNvPr id="107" name="Picture 6" descr="Ксилофон дерев.8 тонов неокраш.(RNToys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10201" y="707707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9</xdr:row>
      <xdr:rowOff>66675</xdr:rowOff>
    </xdr:from>
    <xdr:to>
      <xdr:col>3</xdr:col>
      <xdr:colOff>1190625</xdr:colOff>
      <xdr:row>9</xdr:row>
      <xdr:rowOff>838200</xdr:rowOff>
    </xdr:to>
    <xdr:pic>
      <xdr:nvPicPr>
        <xdr:cNvPr id="108" name="Picture 7" descr="https://shkola7gnomov.ru/upload/iblock/0f4/0f4fa2ea3e300bf0ce14dbac7b20aa3d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10200" y="7953375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10</xdr:row>
      <xdr:rowOff>28575</xdr:rowOff>
    </xdr:from>
    <xdr:to>
      <xdr:col>3</xdr:col>
      <xdr:colOff>1219200</xdr:colOff>
      <xdr:row>10</xdr:row>
      <xdr:rowOff>800100</xdr:rowOff>
    </xdr:to>
    <xdr:pic>
      <xdr:nvPicPr>
        <xdr:cNvPr id="109" name="Picture 8" descr="https://shkola7gnomov.ru/upload/iblock/ec6/ec68ee4fadabafac51bd3d006f1cd455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38775" y="8791575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11</xdr:row>
      <xdr:rowOff>76200</xdr:rowOff>
    </xdr:from>
    <xdr:to>
      <xdr:col>3</xdr:col>
      <xdr:colOff>1247775</xdr:colOff>
      <xdr:row>11</xdr:row>
      <xdr:rowOff>857250</xdr:rowOff>
    </xdr:to>
    <xdr:pic>
      <xdr:nvPicPr>
        <xdr:cNvPr id="110" name="Picture 9" descr="Маракасы расписные(2 шт)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57825" y="971550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514350</xdr:colOff>
      <xdr:row>12</xdr:row>
      <xdr:rowOff>95250</xdr:rowOff>
    </xdr:from>
    <xdr:to>
      <xdr:col>3</xdr:col>
      <xdr:colOff>1181100</xdr:colOff>
      <xdr:row>12</xdr:row>
      <xdr:rowOff>762000</xdr:rowOff>
    </xdr:to>
    <xdr:pic>
      <xdr:nvPicPr>
        <xdr:cNvPr id="111" name="Picture 10" descr="Пастуший барабан (RNToys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05450" y="106108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533400</xdr:colOff>
      <xdr:row>13</xdr:row>
      <xdr:rowOff>85725</xdr:rowOff>
    </xdr:from>
    <xdr:to>
      <xdr:col>3</xdr:col>
      <xdr:colOff>1238250</xdr:colOff>
      <xdr:row>13</xdr:row>
      <xdr:rowOff>790575</xdr:rowOff>
    </xdr:to>
    <xdr:pic>
      <xdr:nvPicPr>
        <xdr:cNvPr id="112" name="Picture 11" descr="Свисток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0" y="1147762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438150</xdr:colOff>
      <xdr:row>14</xdr:row>
      <xdr:rowOff>95249</xdr:rowOff>
    </xdr:from>
    <xdr:to>
      <xdr:col>3</xdr:col>
      <xdr:colOff>1133475</xdr:colOff>
      <xdr:row>14</xdr:row>
      <xdr:rowOff>790574</xdr:rowOff>
    </xdr:to>
    <xdr:pic>
      <xdr:nvPicPr>
        <xdr:cNvPr id="113" name="Picture 12" descr="Свистулька расписн. (RNToys)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29250" y="12363449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15</xdr:row>
      <xdr:rowOff>66675</xdr:rowOff>
    </xdr:from>
    <xdr:to>
      <xdr:col>3</xdr:col>
      <xdr:colOff>1123950</xdr:colOff>
      <xdr:row>15</xdr:row>
      <xdr:rowOff>771525</xdr:rowOff>
    </xdr:to>
    <xdr:pic>
      <xdr:nvPicPr>
        <xdr:cNvPr id="114" name="Picture 13" descr="Свистулька расписная малая(RNToys)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10200" y="1321117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16</xdr:row>
      <xdr:rowOff>76199</xdr:rowOff>
    </xdr:from>
    <xdr:to>
      <xdr:col>3</xdr:col>
      <xdr:colOff>1181100</xdr:colOff>
      <xdr:row>16</xdr:row>
      <xdr:rowOff>809624</xdr:rowOff>
    </xdr:to>
    <xdr:pic>
      <xdr:nvPicPr>
        <xdr:cNvPr id="115" name="Picture 14" descr="Трещотка веерная (RNToys) 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38775" y="14096999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514350</xdr:colOff>
      <xdr:row>17</xdr:row>
      <xdr:rowOff>104775</xdr:rowOff>
    </xdr:from>
    <xdr:to>
      <xdr:col>3</xdr:col>
      <xdr:colOff>1143000</xdr:colOff>
      <xdr:row>17</xdr:row>
      <xdr:rowOff>733425</xdr:rowOff>
    </xdr:to>
    <xdr:pic>
      <xdr:nvPicPr>
        <xdr:cNvPr id="116" name="Picture 15" descr="Трещотка круговая двухполосная  неокраш. (RNToys)  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05450" y="15001875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18</xdr:row>
      <xdr:rowOff>95250</xdr:rowOff>
    </xdr:from>
    <xdr:to>
      <xdr:col>3</xdr:col>
      <xdr:colOff>1190625</xdr:colOff>
      <xdr:row>18</xdr:row>
      <xdr:rowOff>809625</xdr:rowOff>
    </xdr:to>
    <xdr:pic>
      <xdr:nvPicPr>
        <xdr:cNvPr id="117" name="Picture 16" descr="Трещотка круговая двухполосная окраш(RNToys)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67350" y="15868650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476249</xdr:colOff>
      <xdr:row>19</xdr:row>
      <xdr:rowOff>66674</xdr:rowOff>
    </xdr:from>
    <xdr:to>
      <xdr:col>3</xdr:col>
      <xdr:colOff>1228724</xdr:colOff>
      <xdr:row>19</xdr:row>
      <xdr:rowOff>819149</xdr:rowOff>
    </xdr:to>
    <xdr:pic>
      <xdr:nvPicPr>
        <xdr:cNvPr id="118" name="Picture 17" descr="Трещотка круговая однополосная неокраш. (RNToys) 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67349" y="16716374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533401</xdr:colOff>
      <xdr:row>20</xdr:row>
      <xdr:rowOff>57150</xdr:rowOff>
    </xdr:from>
    <xdr:to>
      <xdr:col>3</xdr:col>
      <xdr:colOff>1257301</xdr:colOff>
      <xdr:row>20</xdr:row>
      <xdr:rowOff>781050</xdr:rowOff>
    </xdr:to>
    <xdr:pic>
      <xdr:nvPicPr>
        <xdr:cNvPr id="119" name="Picture 18" descr="Трещотка круговая однополосная окраш (RNToys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524501" y="17583150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25</xdr:row>
      <xdr:rowOff>95251</xdr:rowOff>
    </xdr:from>
    <xdr:to>
      <xdr:col>3</xdr:col>
      <xdr:colOff>1579323</xdr:colOff>
      <xdr:row>25</xdr:row>
      <xdr:rowOff>704851</xdr:rowOff>
    </xdr:to>
    <xdr:pic>
      <xdr:nvPicPr>
        <xdr:cNvPr id="120" name="Picture 19" descr="https://www.igrushka-spb.ru/wa-data/public/shop/products/16/82/108216/images/70797/70797.9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34025" y="18497551"/>
          <a:ext cx="1503123" cy="609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133350</xdr:colOff>
      <xdr:row>26</xdr:row>
      <xdr:rowOff>28575</xdr:rowOff>
    </xdr:from>
    <xdr:to>
      <xdr:col>3</xdr:col>
      <xdr:colOff>1533525</xdr:colOff>
      <xdr:row>26</xdr:row>
      <xdr:rowOff>857790</xdr:rowOff>
    </xdr:to>
    <xdr:pic>
      <xdr:nvPicPr>
        <xdr:cNvPr id="121" name="Picture 20" descr="https://www.igrushka-spb.ru/wa-data/public/shop/products/50/51/125150/images/70783/70783.90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91175" y="19307175"/>
          <a:ext cx="1400175" cy="82921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27</xdr:row>
      <xdr:rowOff>57152</xdr:rowOff>
    </xdr:from>
    <xdr:to>
      <xdr:col>3</xdr:col>
      <xdr:colOff>1123950</xdr:colOff>
      <xdr:row>27</xdr:row>
      <xdr:rowOff>819152</xdr:rowOff>
    </xdr:to>
    <xdr:pic>
      <xdr:nvPicPr>
        <xdr:cNvPr id="122" name="Picture 21" descr="https://katalogkin.ru/image/cache/catalog/all_photo_kin/photo_tovary_vse_kategorii/brend_neskuchnie_igri/russkie_narod_igruski/10455-1000x100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819775" y="20212052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371476</xdr:colOff>
      <xdr:row>22</xdr:row>
      <xdr:rowOff>28576</xdr:rowOff>
    </xdr:from>
    <xdr:to>
      <xdr:col>3</xdr:col>
      <xdr:colOff>1152526</xdr:colOff>
      <xdr:row>22</xdr:row>
      <xdr:rowOff>809626</xdr:rowOff>
    </xdr:to>
    <xdr:pic>
      <xdr:nvPicPr>
        <xdr:cNvPr id="123" name="Picture 22" descr="Музыкальный набор №1 с ложками (RNToys)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829301" y="18430876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23</xdr:row>
      <xdr:rowOff>57149</xdr:rowOff>
    </xdr:from>
    <xdr:to>
      <xdr:col>3</xdr:col>
      <xdr:colOff>1123950</xdr:colOff>
      <xdr:row>23</xdr:row>
      <xdr:rowOff>847724</xdr:rowOff>
    </xdr:to>
    <xdr:pic>
      <xdr:nvPicPr>
        <xdr:cNvPr id="124" name="Picture 23" descr="Музыкальный набор №2 с трещоткой (RNToys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91200" y="19335749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323851</xdr:colOff>
      <xdr:row>24</xdr:row>
      <xdr:rowOff>38101</xdr:rowOff>
    </xdr:from>
    <xdr:to>
      <xdr:col>3</xdr:col>
      <xdr:colOff>1085851</xdr:colOff>
      <xdr:row>24</xdr:row>
      <xdr:rowOff>800101</xdr:rowOff>
    </xdr:to>
    <xdr:pic>
      <xdr:nvPicPr>
        <xdr:cNvPr id="125" name="Picture 24" descr="Набор (дудка мал. свистулька, волчок) (RNToys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81676" y="20193001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29</xdr:row>
      <xdr:rowOff>38099</xdr:rowOff>
    </xdr:from>
    <xdr:to>
      <xdr:col>3</xdr:col>
      <xdr:colOff>1200150</xdr:colOff>
      <xdr:row>29</xdr:row>
      <xdr:rowOff>790574</xdr:rowOff>
    </xdr:to>
    <xdr:pic>
      <xdr:nvPicPr>
        <xdr:cNvPr id="126" name="Picture 25" descr="Губная гармошка Hohner Mini (брелок) (кор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05500" y="23936324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30</xdr:row>
      <xdr:rowOff>104775</xdr:rowOff>
    </xdr:from>
    <xdr:to>
      <xdr:col>3</xdr:col>
      <xdr:colOff>1209675</xdr:colOff>
      <xdr:row>30</xdr:row>
      <xdr:rowOff>847725</xdr:rowOff>
    </xdr:to>
    <xdr:pic>
      <xdr:nvPicPr>
        <xdr:cNvPr id="127" name="Picture 26" descr="Губная гармошка Hohner Mini Color (брелок) (чехол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924550" y="2487930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419101</xdr:colOff>
      <xdr:row>31</xdr:row>
      <xdr:rowOff>47627</xdr:rowOff>
    </xdr:from>
    <xdr:to>
      <xdr:col>3</xdr:col>
      <xdr:colOff>1143001</xdr:colOff>
      <xdr:row>31</xdr:row>
      <xdr:rowOff>732607</xdr:rowOff>
    </xdr:to>
    <xdr:pic>
      <xdr:nvPicPr>
        <xdr:cNvPr id="1058" name="Picture 27" descr="https://www.dynatone.ru/image/cache/_product/dntp36226_flight_fgu-36_guiro_44574-800x800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876926" y="25698452"/>
          <a:ext cx="723900" cy="6849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32</xdr:row>
      <xdr:rowOff>66674</xdr:rowOff>
    </xdr:from>
    <xdr:to>
      <xdr:col>3</xdr:col>
      <xdr:colOff>1238250</xdr:colOff>
      <xdr:row>32</xdr:row>
      <xdr:rowOff>857249</xdr:rowOff>
    </xdr:to>
    <xdr:pic>
      <xdr:nvPicPr>
        <xdr:cNvPr id="1117" name="Picture 28" descr="Джингл-стик Flight FJSP-6R (6 пар бубенцов)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867400" y="26593799"/>
          <a:ext cx="857250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485775</xdr:colOff>
      <xdr:row>33</xdr:row>
      <xdr:rowOff>76200</xdr:rowOff>
    </xdr:from>
    <xdr:to>
      <xdr:col>3</xdr:col>
      <xdr:colOff>1200150</xdr:colOff>
      <xdr:row>33</xdr:row>
      <xdr:rowOff>790575</xdr:rowOff>
    </xdr:to>
    <xdr:pic>
      <xdr:nvPicPr>
        <xdr:cNvPr id="1118" name="Picture 29" descr="Джингл-стик Flight  FJSW-6N (6 пар бубенцов)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943600" y="27479625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457200</xdr:colOff>
      <xdr:row>34</xdr:row>
      <xdr:rowOff>38100</xdr:rowOff>
    </xdr:from>
    <xdr:to>
      <xdr:col>3</xdr:col>
      <xdr:colOff>1200150</xdr:colOff>
      <xdr:row>34</xdr:row>
      <xdr:rowOff>781050</xdr:rowOff>
    </xdr:to>
    <xdr:pic>
      <xdr:nvPicPr>
        <xdr:cNvPr id="1119" name="Picture 30" descr="Джингл-стик Flight FSB-13 (13 бубенчиков)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915025" y="28317825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35</xdr:row>
      <xdr:rowOff>66674</xdr:rowOff>
    </xdr:from>
    <xdr:to>
      <xdr:col>3</xdr:col>
      <xdr:colOff>1181100</xdr:colOff>
      <xdr:row>35</xdr:row>
      <xdr:rowOff>857249</xdr:rowOff>
    </xdr:to>
    <xdr:pic>
      <xdr:nvPicPr>
        <xdr:cNvPr id="1120" name="Picture 31" descr="https://www.dynatone.ru/image/cache/_product/dntp36233_flight_fsb-3_dzhingl-stik_41998-800x800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848350" y="29203649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371476</xdr:colOff>
      <xdr:row>36</xdr:row>
      <xdr:rowOff>28575</xdr:rowOff>
    </xdr:from>
    <xdr:to>
      <xdr:col>3</xdr:col>
      <xdr:colOff>1152526</xdr:colOff>
      <xdr:row>36</xdr:row>
      <xdr:rowOff>809625</xdr:rowOff>
    </xdr:to>
    <xdr:pic>
      <xdr:nvPicPr>
        <xdr:cNvPr id="1121" name="Picture 32" descr="https://www.dynatone.ru/image/cache/_product/dntp45327_flight_fkz_1m_kazu_157750-800x80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829301" y="3004185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361951</xdr:colOff>
      <xdr:row>37</xdr:row>
      <xdr:rowOff>38100</xdr:rowOff>
    </xdr:from>
    <xdr:to>
      <xdr:col>3</xdr:col>
      <xdr:colOff>1200150</xdr:colOff>
      <xdr:row>37</xdr:row>
      <xdr:rowOff>809625</xdr:rowOff>
    </xdr:to>
    <xdr:pic>
      <xdr:nvPicPr>
        <xdr:cNvPr id="1122" name="Picture 33" descr="https://www.dynatone.ru/image/cache/_product/dntp45328_flight_fkz_1p_kazu_195852-800x80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848351" y="30318075"/>
          <a:ext cx="838199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304800</xdr:colOff>
      <xdr:row>38</xdr:row>
      <xdr:rowOff>304800</xdr:rowOff>
    </xdr:to>
    <xdr:sp macro="" textlink="">
      <xdr:nvSpPr>
        <xdr:cNvPr id="1124" name="AutoShape 35" descr="Картинки по запросу Кастаньеты Лягушка пластик Flight FСР-55F ( 2 шт.)"/>
        <xdr:cNvSpPr>
          <a:spLocks noChangeAspect="1" noChangeArrowheads="1"/>
        </xdr:cNvSpPr>
      </xdr:nvSpPr>
      <xdr:spPr bwMode="auto">
        <a:xfrm>
          <a:off x="5457825" y="317658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438151</xdr:colOff>
      <xdr:row>38</xdr:row>
      <xdr:rowOff>47625</xdr:rowOff>
    </xdr:from>
    <xdr:to>
      <xdr:col>3</xdr:col>
      <xdr:colOff>1028701</xdr:colOff>
      <xdr:row>38</xdr:row>
      <xdr:rowOff>835025</xdr:rowOff>
    </xdr:to>
    <xdr:pic>
      <xdr:nvPicPr>
        <xdr:cNvPr id="1125" name="Picture 36" descr="Картинки по запросу кастаньеты лягушка пластик ( 2 шт.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895976" y="31813500"/>
          <a:ext cx="590550" cy="7874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39</xdr:row>
      <xdr:rowOff>38100</xdr:rowOff>
    </xdr:from>
    <xdr:to>
      <xdr:col>3</xdr:col>
      <xdr:colOff>1152525</xdr:colOff>
      <xdr:row>39</xdr:row>
      <xdr:rowOff>781050</xdr:rowOff>
    </xdr:to>
    <xdr:pic>
      <xdr:nvPicPr>
        <xdr:cNvPr id="1126" name="Picture 37" descr="Кастаньеты на ручке Flight FСWH-20V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867400" y="32680275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400052</xdr:colOff>
      <xdr:row>40</xdr:row>
      <xdr:rowOff>76201</xdr:rowOff>
    </xdr:from>
    <xdr:to>
      <xdr:col>3</xdr:col>
      <xdr:colOff>1210224</xdr:colOff>
      <xdr:row>40</xdr:row>
      <xdr:rowOff>781051</xdr:rowOff>
    </xdr:to>
    <xdr:pic>
      <xdr:nvPicPr>
        <xdr:cNvPr id="1127" name="Picture 38" descr="https://www.dynatone.ru/image/cache/_product/dntp45338_flight_fx-8_ksilofon_313844-800x80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857877" y="33594676"/>
          <a:ext cx="810172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41</xdr:row>
      <xdr:rowOff>38101</xdr:rowOff>
    </xdr:from>
    <xdr:to>
      <xdr:col>3</xdr:col>
      <xdr:colOff>1123950</xdr:colOff>
      <xdr:row>41</xdr:row>
      <xdr:rowOff>800101</xdr:rowOff>
    </xdr:to>
    <xdr:pic>
      <xdr:nvPicPr>
        <xdr:cNvPr id="1128" name="Picture 39" descr="https://www.dynatone.ru/image/cache/_product/dntp37593_veston_fm-5f_marakasy_34246-800x800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819775" y="34432876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476251</xdr:colOff>
      <xdr:row>42</xdr:row>
      <xdr:rowOff>85725</xdr:rowOff>
    </xdr:from>
    <xdr:to>
      <xdr:col>3</xdr:col>
      <xdr:colOff>1219201</xdr:colOff>
      <xdr:row>42</xdr:row>
      <xdr:rowOff>828675</xdr:rowOff>
    </xdr:to>
    <xdr:pic>
      <xdr:nvPicPr>
        <xdr:cNvPr id="1129" name="Picture 40" descr="Маракасы пластиковые FLIGHT FMP-21RD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362701" y="3535680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43</xdr:row>
      <xdr:rowOff>76200</xdr:rowOff>
    </xdr:from>
    <xdr:to>
      <xdr:col>3</xdr:col>
      <xdr:colOff>1200150</xdr:colOff>
      <xdr:row>43</xdr:row>
      <xdr:rowOff>800100</xdr:rowOff>
    </xdr:to>
    <xdr:pic>
      <xdr:nvPicPr>
        <xdr:cNvPr id="1130" name="Picture 41" descr="Маракасы FLIGHT FMP-21YL пластиковые, желтые, размер: 21х6см, состав: пластик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362700" y="3622357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504826</xdr:colOff>
      <xdr:row>44</xdr:row>
      <xdr:rowOff>104775</xdr:rowOff>
    </xdr:from>
    <xdr:to>
      <xdr:col>3</xdr:col>
      <xdr:colOff>1133476</xdr:colOff>
      <xdr:row>44</xdr:row>
      <xdr:rowOff>785133</xdr:rowOff>
    </xdr:to>
    <xdr:pic>
      <xdr:nvPicPr>
        <xdr:cNvPr id="1131" name="Picture 42" descr="FLIGHT FMP-255Y Маракасы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391276" y="37128450"/>
          <a:ext cx="628650" cy="6803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45</xdr:row>
      <xdr:rowOff>123825</xdr:rowOff>
    </xdr:from>
    <xdr:to>
      <xdr:col>3</xdr:col>
      <xdr:colOff>1347788</xdr:colOff>
      <xdr:row>45</xdr:row>
      <xdr:rowOff>768350</xdr:rowOff>
    </xdr:to>
    <xdr:pic>
      <xdr:nvPicPr>
        <xdr:cNvPr id="1132" name="Picture 43" descr="FLIGHT FM 8-3 Металлофон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867400" y="37414200"/>
          <a:ext cx="966788" cy="644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514351</xdr:colOff>
      <xdr:row>46</xdr:row>
      <xdr:rowOff>85726</xdr:rowOff>
    </xdr:from>
    <xdr:to>
      <xdr:col>3</xdr:col>
      <xdr:colOff>1181101</xdr:colOff>
      <xdr:row>46</xdr:row>
      <xdr:rowOff>752476</xdr:rowOff>
    </xdr:to>
    <xdr:pic>
      <xdr:nvPicPr>
        <xdr:cNvPr id="1133" name="Picture 44" descr="https://www.dynatone.ru/image/cache/_product/dntp36189_flight_fmt-1_ton-blok_54159-800x80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400801" y="38862001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466726</xdr:colOff>
      <xdr:row>47</xdr:row>
      <xdr:rowOff>19051</xdr:rowOff>
    </xdr:from>
    <xdr:to>
      <xdr:col>3</xdr:col>
      <xdr:colOff>1209676</xdr:colOff>
      <xdr:row>47</xdr:row>
      <xdr:rowOff>762001</xdr:rowOff>
    </xdr:to>
    <xdr:pic>
      <xdr:nvPicPr>
        <xdr:cNvPr id="1134" name="Picture 45" descr="Набор Колокольчиков на подставке Flight FBELL-8S  (8 шт/8 нот)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353176" y="39671626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552451</xdr:colOff>
      <xdr:row>48</xdr:row>
      <xdr:rowOff>85725</xdr:rowOff>
    </xdr:from>
    <xdr:to>
      <xdr:col>3</xdr:col>
      <xdr:colOff>1123951</xdr:colOff>
      <xdr:row>48</xdr:row>
      <xdr:rowOff>657225</xdr:rowOff>
    </xdr:to>
    <xdr:pic>
      <xdr:nvPicPr>
        <xdr:cNvPr id="1135" name="Picture 46" descr="https://www.dynatone.ru/image/cache/_product/dntp36141_flight_ftpro-8-12_tamburin_25017-800x80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438901" y="40614600"/>
          <a:ext cx="571500" cy="5715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49</xdr:row>
      <xdr:rowOff>47625</xdr:rowOff>
    </xdr:from>
    <xdr:to>
      <xdr:col>3</xdr:col>
      <xdr:colOff>1152525</xdr:colOff>
      <xdr:row>49</xdr:row>
      <xdr:rowOff>752475</xdr:rowOff>
    </xdr:to>
    <xdr:pic>
      <xdr:nvPicPr>
        <xdr:cNvPr id="1136" name="Picture 47" descr="Спринг драм Flight FTM-22 эффект грозы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334125" y="41452800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50</xdr:row>
      <xdr:rowOff>38100</xdr:rowOff>
    </xdr:from>
    <xdr:to>
      <xdr:col>3</xdr:col>
      <xdr:colOff>1200150</xdr:colOff>
      <xdr:row>51</xdr:row>
      <xdr:rowOff>0</xdr:rowOff>
    </xdr:to>
    <xdr:pic>
      <xdr:nvPicPr>
        <xdr:cNvPr id="1137" name="Picture 48" descr="Тамбурин Звезда Flight FТНР-14 ( 14 пар бубенцов)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248400" y="42319575"/>
          <a:ext cx="838200" cy="8382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51</xdr:row>
      <xdr:rowOff>47625</xdr:rowOff>
    </xdr:from>
    <xdr:to>
      <xdr:col>3</xdr:col>
      <xdr:colOff>1162050</xdr:colOff>
      <xdr:row>51</xdr:row>
      <xdr:rowOff>847725</xdr:rowOff>
    </xdr:to>
    <xdr:pic>
      <xdr:nvPicPr>
        <xdr:cNvPr id="1138" name="Picture 49" descr="Тамбурин без мембраны Flight FТН 10-16 (16 пар пар бубенцов)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248400" y="43205400"/>
          <a:ext cx="800100" cy="800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52</xdr:row>
      <xdr:rowOff>9525</xdr:rowOff>
    </xdr:from>
    <xdr:to>
      <xdr:col>3</xdr:col>
      <xdr:colOff>1190625</xdr:colOff>
      <xdr:row>52</xdr:row>
      <xdr:rowOff>819150</xdr:rowOff>
    </xdr:to>
    <xdr:pic>
      <xdr:nvPicPr>
        <xdr:cNvPr id="1139" name="Picture 50" descr="Тамбурин Полумесяц Flight FТНР-20 ( 20 пар бубенцов)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267450" y="44043600"/>
          <a:ext cx="809625" cy="8096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53</xdr:row>
      <xdr:rowOff>19050</xdr:rowOff>
    </xdr:from>
    <xdr:to>
      <xdr:col>3</xdr:col>
      <xdr:colOff>1247775</xdr:colOff>
      <xdr:row>53</xdr:row>
      <xdr:rowOff>800100</xdr:rowOff>
    </xdr:to>
    <xdr:pic>
      <xdr:nvPicPr>
        <xdr:cNvPr id="1140" name="Picture 51" descr="https://www.dynatone.ru/image/cache/_product/dntp36180_flight_ftr-10_treugolnik_23276-800x80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353175" y="44929425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542926</xdr:colOff>
      <xdr:row>54</xdr:row>
      <xdr:rowOff>123825</xdr:rowOff>
    </xdr:from>
    <xdr:to>
      <xdr:col>3</xdr:col>
      <xdr:colOff>1133475</xdr:colOff>
      <xdr:row>54</xdr:row>
      <xdr:rowOff>714374</xdr:rowOff>
    </xdr:to>
    <xdr:pic>
      <xdr:nvPicPr>
        <xdr:cNvPr id="1141" name="Picture 52" descr="https://www.dynatone.ru/image/cache/_product/dntp45349_flight_ffpg_7wh_blokfleyta_115568-800x80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429376" y="45910500"/>
          <a:ext cx="590549" cy="5905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523875</xdr:colOff>
      <xdr:row>55</xdr:row>
      <xdr:rowOff>66674</xdr:rowOff>
    </xdr:from>
    <xdr:to>
      <xdr:col>3</xdr:col>
      <xdr:colOff>1162050</xdr:colOff>
      <xdr:row>55</xdr:row>
      <xdr:rowOff>704849</xdr:rowOff>
    </xdr:to>
    <xdr:pic>
      <xdr:nvPicPr>
        <xdr:cNvPr id="1142" name="Picture 53" descr="https://www.dynatone.ru/image/cache/_product/dntp39733_flight_fcmb-5_cimbaly_48148-800x800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410325" y="46729649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514351</xdr:colOff>
      <xdr:row>56</xdr:row>
      <xdr:rowOff>57150</xdr:rowOff>
    </xdr:from>
    <xdr:to>
      <xdr:col>3</xdr:col>
      <xdr:colOff>1181101</xdr:colOff>
      <xdr:row>56</xdr:row>
      <xdr:rowOff>723900</xdr:rowOff>
    </xdr:to>
    <xdr:pic>
      <xdr:nvPicPr>
        <xdr:cNvPr id="1143" name="Picture 54" descr="https://muz-hall.ru/upload/iblock/c6a/FLIGHT-FM_0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400801" y="47596425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314325</xdr:colOff>
      <xdr:row>58</xdr:row>
      <xdr:rowOff>57151</xdr:rowOff>
    </xdr:from>
    <xdr:to>
      <xdr:col>3</xdr:col>
      <xdr:colOff>1340094</xdr:colOff>
      <xdr:row>58</xdr:row>
      <xdr:rowOff>857251</xdr:rowOff>
    </xdr:to>
    <xdr:pic>
      <xdr:nvPicPr>
        <xdr:cNvPr id="1144" name="Picture 55" descr="Браслет с бубенцами FLIGHT FAB-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200775" y="48806101"/>
          <a:ext cx="1025769" cy="800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59</xdr:row>
      <xdr:rowOff>28575</xdr:rowOff>
    </xdr:from>
    <xdr:to>
      <xdr:col>3</xdr:col>
      <xdr:colOff>1219200</xdr:colOff>
      <xdr:row>59</xdr:row>
      <xdr:rowOff>857250</xdr:rowOff>
    </xdr:to>
    <xdr:pic>
      <xdr:nvPicPr>
        <xdr:cNvPr id="1145" name="Picture 56" descr="https://www.dynatone.ru/image/cache/_product/dntp36188_flight_fgng-1_gong_39891-800x800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276975" y="49653825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428626</xdr:colOff>
      <xdr:row>60</xdr:row>
      <xdr:rowOff>76200</xdr:rowOff>
    </xdr:from>
    <xdr:to>
      <xdr:col>3</xdr:col>
      <xdr:colOff>1209676</xdr:colOff>
      <xdr:row>60</xdr:row>
      <xdr:rowOff>857250</xdr:rowOff>
    </xdr:to>
    <xdr:pic>
      <xdr:nvPicPr>
        <xdr:cNvPr id="1146" name="Picture 57" descr="https://www.dynatone.ru/image/cache/_product/dntp52866_flight_fgus-15_gusli_476643-800x800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315076" y="5057775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61</xdr:row>
      <xdr:rowOff>57149</xdr:rowOff>
    </xdr:from>
    <xdr:to>
      <xdr:col>3</xdr:col>
      <xdr:colOff>1143000</xdr:colOff>
      <xdr:row>61</xdr:row>
      <xdr:rowOff>809624</xdr:rowOff>
    </xdr:to>
    <xdr:pic>
      <xdr:nvPicPr>
        <xdr:cNvPr id="1147" name="Picture 58" descr="Дамару Flight FD-10N (барабан на ручке)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276975" y="51434999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62</xdr:row>
      <xdr:rowOff>95249</xdr:rowOff>
    </xdr:from>
    <xdr:to>
      <xdr:col>3</xdr:col>
      <xdr:colOff>1104900</xdr:colOff>
      <xdr:row>62</xdr:row>
      <xdr:rowOff>752474</xdr:rowOff>
    </xdr:to>
    <xdr:pic>
      <xdr:nvPicPr>
        <xdr:cNvPr id="1148" name="Picture 59" descr="https://www.dynatone.ru/image/cache/_product/dntp36231_flight_fsb-21_dzhingl-stik_25846-800x800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334125" y="52349399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371475</xdr:colOff>
      <xdr:row>63</xdr:row>
      <xdr:rowOff>57150</xdr:rowOff>
    </xdr:from>
    <xdr:to>
      <xdr:col>3</xdr:col>
      <xdr:colOff>1162050</xdr:colOff>
      <xdr:row>63</xdr:row>
      <xdr:rowOff>847725</xdr:rowOff>
    </xdr:to>
    <xdr:pic>
      <xdr:nvPicPr>
        <xdr:cNvPr id="189" name="Picture 31" descr="https://www.dynatone.ru/image/cache/_product/dntp36233_flight_fsb-3_dzhingl-stik_41998-800x800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257925" y="53187600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504826</xdr:colOff>
      <xdr:row>64</xdr:row>
      <xdr:rowOff>95250</xdr:rowOff>
    </xdr:from>
    <xdr:to>
      <xdr:col>3</xdr:col>
      <xdr:colOff>1219202</xdr:colOff>
      <xdr:row>64</xdr:row>
      <xdr:rowOff>809626</xdr:rowOff>
    </xdr:to>
    <xdr:pic>
      <xdr:nvPicPr>
        <xdr:cNvPr id="1149" name="Picture 60" descr="Кастаньеты деревянные Flight FСW-55N ( 2 шт.)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391276" y="54102000"/>
          <a:ext cx="714376" cy="7143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295275</xdr:colOff>
      <xdr:row>65</xdr:row>
      <xdr:rowOff>57150</xdr:rowOff>
    </xdr:from>
    <xdr:to>
      <xdr:col>3</xdr:col>
      <xdr:colOff>1238250</xdr:colOff>
      <xdr:row>65</xdr:row>
      <xdr:rowOff>800099</xdr:rowOff>
    </xdr:to>
    <xdr:pic>
      <xdr:nvPicPr>
        <xdr:cNvPr id="1150" name="Picture 61" descr="Fleet G10-0 - Кастаньеты пластиковые (пара)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781675" y="54254400"/>
          <a:ext cx="942975" cy="7429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495300</xdr:colOff>
      <xdr:row>66</xdr:row>
      <xdr:rowOff>133350</xdr:rowOff>
    </xdr:from>
    <xdr:to>
      <xdr:col>3</xdr:col>
      <xdr:colOff>1123950</xdr:colOff>
      <xdr:row>66</xdr:row>
      <xdr:rowOff>813708</xdr:rowOff>
    </xdr:to>
    <xdr:pic>
      <xdr:nvPicPr>
        <xdr:cNvPr id="192" name="Picture 42" descr="FLIGHT FMP-255Y Маракасы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381750" y="55892700"/>
          <a:ext cx="628650" cy="6803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476251</xdr:colOff>
      <xdr:row>67</xdr:row>
      <xdr:rowOff>142874</xdr:rowOff>
    </xdr:from>
    <xdr:to>
      <xdr:col>3</xdr:col>
      <xdr:colOff>1219201</xdr:colOff>
      <xdr:row>67</xdr:row>
      <xdr:rowOff>733425</xdr:rowOff>
    </xdr:to>
    <xdr:pic>
      <xdr:nvPicPr>
        <xdr:cNvPr id="1151" name="Picture 62" descr="Набор колокольчиков FLIGHT FBELL-8B (8 нот)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362701" y="56778524"/>
          <a:ext cx="742950" cy="5905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68</xdr:row>
      <xdr:rowOff>38100</xdr:rowOff>
    </xdr:from>
    <xdr:to>
      <xdr:col>3</xdr:col>
      <xdr:colOff>1209675</xdr:colOff>
      <xdr:row>68</xdr:row>
      <xdr:rowOff>781050</xdr:rowOff>
    </xdr:to>
    <xdr:pic>
      <xdr:nvPicPr>
        <xdr:cNvPr id="194" name="Picture 45" descr="Набор Колокольчиков на подставке Flight FBELL-8S  (8 шт/8 нот)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353175" y="5755005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69</xdr:row>
      <xdr:rowOff>38096</xdr:rowOff>
    </xdr:from>
    <xdr:to>
      <xdr:col>3</xdr:col>
      <xdr:colOff>1285876</xdr:colOff>
      <xdr:row>69</xdr:row>
      <xdr:rowOff>790573</xdr:rowOff>
    </xdr:to>
    <xdr:pic>
      <xdr:nvPicPr>
        <xdr:cNvPr id="160" name="Picture 63" descr="https://www.dynatone.ru/image/cache/_product/dntp45344_flight_fps_12_perkussionnyy-nabor_317544-800x80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 flipV="1">
          <a:off x="5876926" y="57740546"/>
          <a:ext cx="895350" cy="75247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70</xdr:row>
      <xdr:rowOff>85725</xdr:rowOff>
    </xdr:from>
    <xdr:to>
      <xdr:col>3</xdr:col>
      <xdr:colOff>1285875</xdr:colOff>
      <xdr:row>70</xdr:row>
      <xdr:rowOff>752475</xdr:rowOff>
    </xdr:to>
    <xdr:pic>
      <xdr:nvPicPr>
        <xdr:cNvPr id="161" name="Picture 64" descr="http://merchiumru.gcdn.co/users/14199/images/detailed/31/Flight_FTH_10-8_%D1%82%D0%B0%D0%BC%D0%B1%D1%83%D1%80%D0%B8%D0%BD_%D0%B1%D0%B5%D0%B7_%D0%BC%D0%B5%D0%BC%D0%B1%D1%80%D0%B0%D0%BD%D1%8B.jpg?t=1541595047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219825" y="59350275"/>
          <a:ext cx="95250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71</xdr:row>
      <xdr:rowOff>19050</xdr:rowOff>
    </xdr:from>
    <xdr:to>
      <xdr:col>3</xdr:col>
      <xdr:colOff>1209675</xdr:colOff>
      <xdr:row>71</xdr:row>
      <xdr:rowOff>781050</xdr:rowOff>
    </xdr:to>
    <xdr:pic>
      <xdr:nvPicPr>
        <xdr:cNvPr id="162" name="Picture 65" descr="Тамбурин Звезда Flight FТНР-14 ( 14 пар бубенцов)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334125" y="60159900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72</xdr:row>
      <xdr:rowOff>28575</xdr:rowOff>
    </xdr:from>
    <xdr:to>
      <xdr:col>3</xdr:col>
      <xdr:colOff>1190625</xdr:colOff>
      <xdr:row>72</xdr:row>
      <xdr:rowOff>857250</xdr:rowOff>
    </xdr:to>
    <xdr:pic>
      <xdr:nvPicPr>
        <xdr:cNvPr id="163" name="Picture 66" descr="Тамбурин Полумесяц Flight FТНР-20 ( 20 пар бубенцов)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248400" y="61045725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428626</xdr:colOff>
      <xdr:row>73</xdr:row>
      <xdr:rowOff>38101</xdr:rowOff>
    </xdr:from>
    <xdr:to>
      <xdr:col>3</xdr:col>
      <xdr:colOff>1162050</xdr:colOff>
      <xdr:row>73</xdr:row>
      <xdr:rowOff>771525</xdr:rowOff>
    </xdr:to>
    <xdr:pic>
      <xdr:nvPicPr>
        <xdr:cNvPr id="164" name="Picture 67" descr="https://www.dynatone.ru/image/cache/_product/dntp36180_flight_ftr-10_treugolnik_23276-800x80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315076" y="61931551"/>
          <a:ext cx="733424" cy="7334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74</xdr:row>
      <xdr:rowOff>66674</xdr:rowOff>
    </xdr:from>
    <xdr:to>
      <xdr:col>3</xdr:col>
      <xdr:colOff>1133475</xdr:colOff>
      <xdr:row>74</xdr:row>
      <xdr:rowOff>723899</xdr:rowOff>
    </xdr:to>
    <xdr:pic>
      <xdr:nvPicPr>
        <xdr:cNvPr id="165" name="Picture 68" descr="https://www.dynatone.ru/image/cache/_product/dntp45319_flight_fko_2_treschotka_277228-800x800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895975" y="62150624"/>
          <a:ext cx="723900" cy="6572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457200</xdr:colOff>
      <xdr:row>75</xdr:row>
      <xdr:rowOff>85725</xdr:rowOff>
    </xdr:from>
    <xdr:to>
      <xdr:col>3</xdr:col>
      <xdr:colOff>1133475</xdr:colOff>
      <xdr:row>75</xdr:row>
      <xdr:rowOff>762000</xdr:rowOff>
    </xdr:to>
    <xdr:pic>
      <xdr:nvPicPr>
        <xdr:cNvPr id="166" name="Picture 69" descr="https://www.dynatone.ru/image/cache/_product/dntp36240_flight_ffp-1_blokfleyta_19402-800x80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943600" y="63045975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76</xdr:row>
      <xdr:rowOff>66675</xdr:rowOff>
    </xdr:from>
    <xdr:to>
      <xdr:col>3</xdr:col>
      <xdr:colOff>1076325</xdr:colOff>
      <xdr:row>76</xdr:row>
      <xdr:rowOff>790575</xdr:rowOff>
    </xdr:to>
    <xdr:pic>
      <xdr:nvPicPr>
        <xdr:cNvPr id="167" name="Picture 70" descr="https://www.dynatone.ru/image/cache/_product/dntp39733_flight_fcmb-5_cimbaly_48148-800x800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238875" y="6458902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81</xdr:row>
      <xdr:rowOff>95250</xdr:rowOff>
    </xdr:from>
    <xdr:to>
      <xdr:col>3</xdr:col>
      <xdr:colOff>1238250</xdr:colOff>
      <xdr:row>81</xdr:row>
      <xdr:rowOff>828675</xdr:rowOff>
    </xdr:to>
    <xdr:pic>
      <xdr:nvPicPr>
        <xdr:cNvPr id="168" name="Picture 71" descr="Бич (хлыст) малый  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895975" y="66979800"/>
          <a:ext cx="828675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83</xdr:row>
      <xdr:rowOff>57150</xdr:rowOff>
    </xdr:from>
    <xdr:to>
      <xdr:col>3</xdr:col>
      <xdr:colOff>1162050</xdr:colOff>
      <xdr:row>83</xdr:row>
      <xdr:rowOff>781050</xdr:rowOff>
    </xdr:to>
    <xdr:pic>
      <xdr:nvPicPr>
        <xdr:cNvPr id="169" name="Picture 72" descr="Бубенец, городец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848350" y="68694300"/>
          <a:ext cx="8001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84</xdr:row>
      <xdr:rowOff>38100</xdr:rowOff>
    </xdr:from>
    <xdr:to>
      <xdr:col>3</xdr:col>
      <xdr:colOff>1171575</xdr:colOff>
      <xdr:row>85</xdr:row>
      <xdr:rowOff>0</xdr:rowOff>
    </xdr:to>
    <xdr:pic>
      <xdr:nvPicPr>
        <xdr:cNvPr id="170" name="Picture 73" descr="Кастаньеты на ручке  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219825" y="70237350"/>
          <a:ext cx="838200" cy="8382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342900</xdr:colOff>
      <xdr:row>85</xdr:row>
      <xdr:rowOff>19050</xdr:rowOff>
    </xdr:from>
    <xdr:to>
      <xdr:col>3</xdr:col>
      <xdr:colOff>1200150</xdr:colOff>
      <xdr:row>86</xdr:row>
      <xdr:rowOff>0</xdr:rowOff>
    </xdr:to>
    <xdr:pic>
      <xdr:nvPicPr>
        <xdr:cNvPr id="171" name="Picture 74" descr="Кастаньеты на плоской ручке  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229350" y="71094600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323850</xdr:colOff>
      <xdr:row>86</xdr:row>
      <xdr:rowOff>66675</xdr:rowOff>
    </xdr:from>
    <xdr:to>
      <xdr:col>3</xdr:col>
      <xdr:colOff>1219200</xdr:colOff>
      <xdr:row>86</xdr:row>
      <xdr:rowOff>781051</xdr:rowOff>
    </xdr:to>
    <xdr:pic>
      <xdr:nvPicPr>
        <xdr:cNvPr id="172" name="Picture 75" descr="Кастаньеты двойные малые  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810250" y="71332725"/>
          <a:ext cx="895350" cy="7143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304800</xdr:colOff>
      <xdr:row>87</xdr:row>
      <xdr:rowOff>28575</xdr:rowOff>
    </xdr:from>
    <xdr:to>
      <xdr:col>3</xdr:col>
      <xdr:colOff>1209675</xdr:colOff>
      <xdr:row>87</xdr:row>
      <xdr:rowOff>733425</xdr:rowOff>
    </xdr:to>
    <xdr:pic>
      <xdr:nvPicPr>
        <xdr:cNvPr id="173" name="Picture 76" descr="Кокошник  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791200" y="72170925"/>
          <a:ext cx="904875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333704</xdr:colOff>
      <xdr:row>88</xdr:row>
      <xdr:rowOff>95250</xdr:rowOff>
    </xdr:from>
    <xdr:to>
      <xdr:col>3</xdr:col>
      <xdr:colOff>1238249</xdr:colOff>
      <xdr:row>88</xdr:row>
      <xdr:rowOff>866774</xdr:rowOff>
    </xdr:to>
    <xdr:pic>
      <xdr:nvPicPr>
        <xdr:cNvPr id="174" name="Picture 77" descr="Кокошник,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820104" y="73037700"/>
          <a:ext cx="904545" cy="7715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89</xdr:row>
      <xdr:rowOff>76200</xdr:rowOff>
    </xdr:from>
    <xdr:to>
      <xdr:col>3</xdr:col>
      <xdr:colOff>1152525</xdr:colOff>
      <xdr:row>89</xdr:row>
      <xdr:rowOff>695326</xdr:rowOff>
    </xdr:to>
    <xdr:pic>
      <xdr:nvPicPr>
        <xdr:cNvPr id="175" name="Picture 78" descr="Колокольца большие  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838825" y="73894950"/>
          <a:ext cx="800100" cy="61912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90</xdr:row>
      <xdr:rowOff>38100</xdr:rowOff>
    </xdr:from>
    <xdr:to>
      <xdr:col>3</xdr:col>
      <xdr:colOff>1219200</xdr:colOff>
      <xdr:row>90</xdr:row>
      <xdr:rowOff>800100</xdr:rowOff>
    </xdr:to>
    <xdr:pic>
      <xdr:nvPicPr>
        <xdr:cNvPr id="176" name="Picture 79" descr="Колокольца малые  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819775" y="74733150"/>
          <a:ext cx="885825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91</xdr:row>
      <xdr:rowOff>104774</xdr:rowOff>
    </xdr:from>
    <xdr:to>
      <xdr:col>3</xdr:col>
      <xdr:colOff>1238250</xdr:colOff>
      <xdr:row>91</xdr:row>
      <xdr:rowOff>838199</xdr:rowOff>
    </xdr:to>
    <xdr:pic>
      <xdr:nvPicPr>
        <xdr:cNvPr id="177" name="Picture 80" descr="Колотушка с молоточком  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867400" y="75676124"/>
          <a:ext cx="857250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371476</xdr:colOff>
      <xdr:row>92</xdr:row>
      <xdr:rowOff>114300</xdr:rowOff>
    </xdr:from>
    <xdr:to>
      <xdr:col>3</xdr:col>
      <xdr:colOff>1247775</xdr:colOff>
      <xdr:row>92</xdr:row>
      <xdr:rowOff>790575</xdr:rowOff>
    </xdr:to>
    <xdr:pic>
      <xdr:nvPicPr>
        <xdr:cNvPr id="178" name="Picture 81" descr="Колотушка с шариком  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857876" y="76561950"/>
          <a:ext cx="876299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400049</xdr:colOff>
      <xdr:row>93</xdr:row>
      <xdr:rowOff>28574</xdr:rowOff>
    </xdr:from>
    <xdr:to>
      <xdr:col>3</xdr:col>
      <xdr:colOff>1247774</xdr:colOff>
      <xdr:row>93</xdr:row>
      <xdr:rowOff>876299</xdr:rowOff>
    </xdr:to>
    <xdr:pic>
      <xdr:nvPicPr>
        <xdr:cNvPr id="179" name="Picture 82" descr="Колотушка с шариком, городец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286499" y="78038324"/>
          <a:ext cx="847725" cy="8477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94</xdr:row>
      <xdr:rowOff>47624</xdr:rowOff>
    </xdr:from>
    <xdr:to>
      <xdr:col>3</xdr:col>
      <xdr:colOff>1228726</xdr:colOff>
      <xdr:row>94</xdr:row>
      <xdr:rowOff>828675</xdr:rowOff>
    </xdr:to>
    <xdr:pic>
      <xdr:nvPicPr>
        <xdr:cNvPr id="180" name="Picture 83" descr="Колотушка с шариком, мезенс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876926" y="78247874"/>
          <a:ext cx="838200" cy="7810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428625</xdr:colOff>
      <xdr:row>95</xdr:row>
      <xdr:rowOff>57150</xdr:rowOff>
    </xdr:from>
    <xdr:to>
      <xdr:col>3</xdr:col>
      <xdr:colOff>1152525</xdr:colOff>
      <xdr:row>95</xdr:row>
      <xdr:rowOff>781050</xdr:rowOff>
    </xdr:to>
    <xdr:pic>
      <xdr:nvPicPr>
        <xdr:cNvPr id="181" name="Picture 84" descr="Копытца  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315075" y="79819500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96</xdr:row>
      <xdr:rowOff>28575</xdr:rowOff>
    </xdr:from>
    <xdr:to>
      <xdr:col>3</xdr:col>
      <xdr:colOff>1171575</xdr:colOff>
      <xdr:row>96</xdr:row>
      <xdr:rowOff>781050</xdr:rowOff>
    </xdr:to>
    <xdr:pic>
      <xdr:nvPicPr>
        <xdr:cNvPr id="182" name="Picture 85" descr="Коробочка малая  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305550" y="80667225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97</xdr:row>
      <xdr:rowOff>47625</xdr:rowOff>
    </xdr:from>
    <xdr:to>
      <xdr:col>3</xdr:col>
      <xdr:colOff>1209675</xdr:colOff>
      <xdr:row>97</xdr:row>
      <xdr:rowOff>838200</xdr:rowOff>
    </xdr:to>
    <xdr:pic>
      <xdr:nvPicPr>
        <xdr:cNvPr id="183" name="Picture 86" descr="Коробочка средняя  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305550" y="81562575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409576</xdr:colOff>
      <xdr:row>98</xdr:row>
      <xdr:rowOff>104774</xdr:rowOff>
    </xdr:from>
    <xdr:to>
      <xdr:col>3</xdr:col>
      <xdr:colOff>1190626</xdr:colOff>
      <xdr:row>98</xdr:row>
      <xdr:rowOff>771525</xdr:rowOff>
    </xdr:to>
    <xdr:pic>
      <xdr:nvPicPr>
        <xdr:cNvPr id="184" name="Picture 87" descr="Коробочка средняя, городец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895976" y="81810224"/>
          <a:ext cx="781050" cy="6667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371475</xdr:colOff>
      <xdr:row>99</xdr:row>
      <xdr:rowOff>66675</xdr:rowOff>
    </xdr:from>
    <xdr:to>
      <xdr:col>3</xdr:col>
      <xdr:colOff>1181100</xdr:colOff>
      <xdr:row>99</xdr:row>
      <xdr:rowOff>790575</xdr:rowOff>
    </xdr:to>
    <xdr:pic>
      <xdr:nvPicPr>
        <xdr:cNvPr id="186" name="Picture 89" descr="Ксилофон 15 нот  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857875" y="82648425"/>
          <a:ext cx="809625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504826</xdr:colOff>
      <xdr:row>100</xdr:row>
      <xdr:rowOff>57151</xdr:rowOff>
    </xdr:from>
    <xdr:to>
      <xdr:col>3</xdr:col>
      <xdr:colOff>1000126</xdr:colOff>
      <xdr:row>100</xdr:row>
      <xdr:rowOff>777065</xdr:rowOff>
    </xdr:to>
    <xdr:pic>
      <xdr:nvPicPr>
        <xdr:cNvPr id="187" name="Picture 90" descr="Ксилофон балийский малый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391276" y="84201001"/>
          <a:ext cx="495300" cy="71991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101</xdr:row>
      <xdr:rowOff>57150</xdr:rowOff>
    </xdr:from>
    <xdr:to>
      <xdr:col>3</xdr:col>
      <xdr:colOff>1152525</xdr:colOff>
      <xdr:row>101</xdr:row>
      <xdr:rowOff>733425</xdr:rowOff>
    </xdr:to>
    <xdr:pic>
      <xdr:nvPicPr>
        <xdr:cNvPr id="1025" name="Picture 1" descr="Лестница фольклорная  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362700" y="85077300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400050</xdr:colOff>
      <xdr:row>102</xdr:row>
      <xdr:rowOff>19050</xdr:rowOff>
    </xdr:from>
    <xdr:to>
      <xdr:col>3</xdr:col>
      <xdr:colOff>1152525</xdr:colOff>
      <xdr:row>102</xdr:row>
      <xdr:rowOff>771525</xdr:rowOff>
    </xdr:to>
    <xdr:pic>
      <xdr:nvPicPr>
        <xdr:cNvPr id="1026" name="Picture 2" descr="Ложка с бубенцами липа,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286500" y="85915500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103</xdr:row>
      <xdr:rowOff>38100</xdr:rowOff>
    </xdr:from>
    <xdr:to>
      <xdr:col>3</xdr:col>
      <xdr:colOff>1133475</xdr:colOff>
      <xdr:row>103</xdr:row>
      <xdr:rowOff>790575</xdr:rowOff>
    </xdr:to>
    <xdr:pic>
      <xdr:nvPicPr>
        <xdr:cNvPr id="1027" name="Picture 3" descr="Ложки веерные (5+1) липа,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267450" y="86810850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381001</xdr:colOff>
      <xdr:row>104</xdr:row>
      <xdr:rowOff>76201</xdr:rowOff>
    </xdr:from>
    <xdr:to>
      <xdr:col>3</xdr:col>
      <xdr:colOff>1123951</xdr:colOff>
      <xdr:row>104</xdr:row>
      <xdr:rowOff>819151</xdr:rowOff>
    </xdr:to>
    <xdr:pic>
      <xdr:nvPicPr>
        <xdr:cNvPr id="1028" name="Picture 4" descr="Ложки двойные,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267451" y="87725251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342900</xdr:colOff>
      <xdr:row>105</xdr:row>
      <xdr:rowOff>47625</xdr:rowOff>
    </xdr:from>
    <xdr:to>
      <xdr:col>3</xdr:col>
      <xdr:colOff>1143000</xdr:colOff>
      <xdr:row>105</xdr:row>
      <xdr:rowOff>790575</xdr:rowOff>
    </xdr:to>
    <xdr:pic>
      <xdr:nvPicPr>
        <xdr:cNvPr id="1029" name="Picture 5" descr="Молоточек музыкальный  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229350" y="88572975"/>
          <a:ext cx="80010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304800</xdr:colOff>
      <xdr:row>106</xdr:row>
      <xdr:rowOff>47625</xdr:rowOff>
    </xdr:from>
    <xdr:to>
      <xdr:col>3</xdr:col>
      <xdr:colOff>1190625</xdr:colOff>
      <xdr:row>106</xdr:row>
      <xdr:rowOff>828675</xdr:rowOff>
    </xdr:to>
    <xdr:pic>
      <xdr:nvPicPr>
        <xdr:cNvPr id="1030" name="Picture 6" descr="Рубель городец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191250" y="89449275"/>
          <a:ext cx="885825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107</xdr:row>
      <xdr:rowOff>47624</xdr:rowOff>
    </xdr:from>
    <xdr:to>
      <xdr:col>3</xdr:col>
      <xdr:colOff>1095376</xdr:colOff>
      <xdr:row>107</xdr:row>
      <xdr:rowOff>828675</xdr:rowOff>
    </xdr:to>
    <xdr:pic>
      <xdr:nvPicPr>
        <xdr:cNvPr id="1031" name="Picture 7" descr="Рубель ясень  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276976" y="90325574"/>
          <a:ext cx="704850" cy="7810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108</xdr:row>
      <xdr:rowOff>66675</xdr:rowOff>
    </xdr:from>
    <xdr:to>
      <xdr:col>3</xdr:col>
      <xdr:colOff>1143000</xdr:colOff>
      <xdr:row>108</xdr:row>
      <xdr:rowOff>819150</xdr:rowOff>
    </xdr:to>
    <xdr:pic>
      <xdr:nvPicPr>
        <xdr:cNvPr id="1032" name="Picture 8" descr="Рубель ясень, мезенс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276975" y="91220925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109</xdr:row>
      <xdr:rowOff>123825</xdr:rowOff>
    </xdr:from>
    <xdr:to>
      <xdr:col>3</xdr:col>
      <xdr:colOff>1095375</xdr:colOff>
      <xdr:row>109</xdr:row>
      <xdr:rowOff>752475</xdr:rowOff>
    </xdr:to>
    <xdr:pic>
      <xdr:nvPicPr>
        <xdr:cNvPr id="1033" name="Picture 9" descr="Румба 4 пары тарелочек, мезенс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353175" y="92154375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110</xdr:row>
      <xdr:rowOff>57149</xdr:rowOff>
    </xdr:from>
    <xdr:to>
      <xdr:col>3</xdr:col>
      <xdr:colOff>1152525</xdr:colOff>
      <xdr:row>110</xdr:row>
      <xdr:rowOff>828674</xdr:rowOff>
    </xdr:to>
    <xdr:pic>
      <xdr:nvPicPr>
        <xdr:cNvPr id="1034" name="Picture 10" descr="Румба 6 пар тарелочек  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267450" y="92963999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111</xdr:row>
      <xdr:rowOff>76200</xdr:rowOff>
    </xdr:from>
    <xdr:to>
      <xdr:col>3</xdr:col>
      <xdr:colOff>1114425</xdr:colOff>
      <xdr:row>111</xdr:row>
      <xdr:rowOff>742950</xdr:rowOff>
    </xdr:to>
    <xdr:pic>
      <xdr:nvPicPr>
        <xdr:cNvPr id="1035" name="Picture 11" descr="Румба 6 пар тарелочек, мезенс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334125" y="938593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428625</xdr:colOff>
      <xdr:row>112</xdr:row>
      <xdr:rowOff>104775</xdr:rowOff>
    </xdr:from>
    <xdr:to>
      <xdr:col>3</xdr:col>
      <xdr:colOff>1085850</xdr:colOff>
      <xdr:row>112</xdr:row>
      <xdr:rowOff>762000</xdr:rowOff>
    </xdr:to>
    <xdr:pic>
      <xdr:nvPicPr>
        <xdr:cNvPr id="1036" name="Picture 12" descr="Румба рогатка  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315075" y="94764225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114</xdr:row>
      <xdr:rowOff>85725</xdr:rowOff>
    </xdr:from>
    <xdr:to>
      <xdr:col>3</xdr:col>
      <xdr:colOff>1152525</xdr:colOff>
      <xdr:row>114</xdr:row>
      <xdr:rowOff>771525</xdr:rowOff>
    </xdr:to>
    <xdr:pic>
      <xdr:nvPicPr>
        <xdr:cNvPr id="128" name="Picture 13" descr="Тон-блок ритмический  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953125" y="95811975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495300</xdr:colOff>
      <xdr:row>115</xdr:row>
      <xdr:rowOff>47625</xdr:rowOff>
    </xdr:from>
    <xdr:to>
      <xdr:col>3</xdr:col>
      <xdr:colOff>1171575</xdr:colOff>
      <xdr:row>115</xdr:row>
      <xdr:rowOff>723900</xdr:rowOff>
    </xdr:to>
    <xdr:pic>
      <xdr:nvPicPr>
        <xdr:cNvPr id="1038" name="Picture 14" descr="Трещотка брусковая  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381750" y="97335975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116</xdr:row>
      <xdr:rowOff>95250</xdr:rowOff>
    </xdr:from>
    <xdr:to>
      <xdr:col>3</xdr:col>
      <xdr:colOff>1190625</xdr:colOff>
      <xdr:row>116</xdr:row>
      <xdr:rowOff>809625</xdr:rowOff>
    </xdr:to>
    <xdr:pic>
      <xdr:nvPicPr>
        <xdr:cNvPr id="1039" name="Picture 15" descr="Хлопуши  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362700" y="98259900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457200</xdr:colOff>
      <xdr:row>117</xdr:row>
      <xdr:rowOff>76199</xdr:rowOff>
    </xdr:from>
    <xdr:to>
      <xdr:col>3</xdr:col>
      <xdr:colOff>1123951</xdr:colOff>
      <xdr:row>117</xdr:row>
      <xdr:rowOff>742950</xdr:rowOff>
    </xdr:to>
    <xdr:pic>
      <xdr:nvPicPr>
        <xdr:cNvPr id="1040" name="Picture 16" descr="Хлопуши мезенская роспись  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343650" y="99117149"/>
          <a:ext cx="666751" cy="6667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447676</xdr:colOff>
      <xdr:row>118</xdr:row>
      <xdr:rowOff>57151</xdr:rowOff>
    </xdr:from>
    <xdr:to>
      <xdr:col>3</xdr:col>
      <xdr:colOff>1152525</xdr:colOff>
      <xdr:row>118</xdr:row>
      <xdr:rowOff>762000</xdr:rowOff>
    </xdr:to>
    <xdr:pic>
      <xdr:nvPicPr>
        <xdr:cNvPr id="1041" name="Picture 17" descr="Цимбалы (гусельки)  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334126" y="99974401"/>
          <a:ext cx="704849" cy="7048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119</xdr:row>
      <xdr:rowOff>104775</xdr:rowOff>
    </xdr:from>
    <xdr:to>
      <xdr:col>3</xdr:col>
      <xdr:colOff>1143000</xdr:colOff>
      <xdr:row>119</xdr:row>
      <xdr:rowOff>771525</xdr:rowOff>
    </xdr:to>
    <xdr:pic>
      <xdr:nvPicPr>
        <xdr:cNvPr id="1042" name="Picture 18" descr="Шаркунок с ручкой малый  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362700" y="100898325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504825</xdr:colOff>
      <xdr:row>121</xdr:row>
      <xdr:rowOff>57150</xdr:rowOff>
    </xdr:from>
    <xdr:to>
      <xdr:col>3</xdr:col>
      <xdr:colOff>1200150</xdr:colOff>
      <xdr:row>121</xdr:row>
      <xdr:rowOff>752475</xdr:rowOff>
    </xdr:to>
    <xdr:pic>
      <xdr:nvPicPr>
        <xdr:cNvPr id="1043" name="Picture 19" descr="Треугольник металлический 16 см (ANGEL)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391275" y="101927025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123</xdr:row>
      <xdr:rowOff>47625</xdr:rowOff>
    </xdr:from>
    <xdr:to>
      <xdr:col>3</xdr:col>
      <xdr:colOff>1295400</xdr:colOff>
      <xdr:row>123</xdr:row>
      <xdr:rowOff>828675</xdr:rowOff>
    </xdr:to>
    <xdr:pic>
      <xdr:nvPicPr>
        <xdr:cNvPr id="1044" name="Picture 20" descr="Барабан Друг с аппл. (Тула)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305550" y="102793800"/>
          <a:ext cx="87630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257176</xdr:colOff>
      <xdr:row>124</xdr:row>
      <xdr:rowOff>47625</xdr:rowOff>
    </xdr:from>
    <xdr:to>
      <xdr:col>3</xdr:col>
      <xdr:colOff>1381126</xdr:colOff>
      <xdr:row>124</xdr:row>
      <xdr:rowOff>802580</xdr:rowOff>
    </xdr:to>
    <xdr:pic>
      <xdr:nvPicPr>
        <xdr:cNvPr id="1045" name="Picture 21" descr="Барабан С2-4 Малышок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143626" y="103670100"/>
          <a:ext cx="1123950" cy="75495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400050</xdr:colOff>
      <xdr:row>125</xdr:row>
      <xdr:rowOff>66674</xdr:rowOff>
    </xdr:from>
    <xdr:to>
      <xdr:col>3</xdr:col>
      <xdr:colOff>1133475</xdr:colOff>
      <xdr:row>125</xdr:row>
      <xdr:rowOff>800099</xdr:rowOff>
    </xdr:to>
    <xdr:pic>
      <xdr:nvPicPr>
        <xdr:cNvPr id="1046" name="Picture 22" descr="Барабан Походный (Тула)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286500" y="104565449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126</xdr:row>
      <xdr:rowOff>76200</xdr:rowOff>
    </xdr:from>
    <xdr:to>
      <xdr:col>3</xdr:col>
      <xdr:colOff>1152525</xdr:colOff>
      <xdr:row>126</xdr:row>
      <xdr:rowOff>762000</xdr:rowOff>
    </xdr:to>
    <xdr:pic>
      <xdr:nvPicPr>
        <xdr:cNvPr id="1047" name="Picture 23" descr="Барабан Походный с аппл. (Тула)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353175" y="105451275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428625</xdr:colOff>
      <xdr:row>127</xdr:row>
      <xdr:rowOff>76200</xdr:rowOff>
    </xdr:from>
    <xdr:to>
      <xdr:col>3</xdr:col>
      <xdr:colOff>1152525</xdr:colOff>
      <xdr:row>127</xdr:row>
      <xdr:rowOff>800100</xdr:rowOff>
    </xdr:to>
    <xdr:pic>
      <xdr:nvPicPr>
        <xdr:cNvPr id="1048" name="Picture 24" descr="Бубен (Тула)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315075" y="10632757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128</xdr:row>
      <xdr:rowOff>66675</xdr:rowOff>
    </xdr:from>
    <xdr:to>
      <xdr:col>3</xdr:col>
      <xdr:colOff>1123950</xdr:colOff>
      <xdr:row>128</xdr:row>
      <xdr:rowOff>771525</xdr:rowOff>
    </xdr:to>
    <xdr:pic>
      <xdr:nvPicPr>
        <xdr:cNvPr id="1049" name="Picture 25" descr="Бубен с аппл. (Тула)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305550" y="107194350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485775</xdr:colOff>
      <xdr:row>129</xdr:row>
      <xdr:rowOff>76200</xdr:rowOff>
    </xdr:from>
    <xdr:to>
      <xdr:col>3</xdr:col>
      <xdr:colOff>1228725</xdr:colOff>
      <xdr:row>129</xdr:row>
      <xdr:rowOff>819150</xdr:rowOff>
    </xdr:to>
    <xdr:pic>
      <xdr:nvPicPr>
        <xdr:cNvPr id="1050" name="Picture 26" descr="Гитара(Тула)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372225" y="108080175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130</xdr:row>
      <xdr:rowOff>47625</xdr:rowOff>
    </xdr:from>
    <xdr:to>
      <xdr:col>3</xdr:col>
      <xdr:colOff>1171575</xdr:colOff>
      <xdr:row>130</xdr:row>
      <xdr:rowOff>800100</xdr:rowOff>
    </xdr:to>
    <xdr:pic>
      <xdr:nvPicPr>
        <xdr:cNvPr id="1051" name="Picture 27" descr="Тула  С7-2 Маракас (набор 2шт. )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305550" y="108927900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131</xdr:row>
      <xdr:rowOff>133351</xdr:rowOff>
    </xdr:from>
    <xdr:to>
      <xdr:col>3</xdr:col>
      <xdr:colOff>1190626</xdr:colOff>
      <xdr:row>131</xdr:row>
      <xdr:rowOff>732729</xdr:rowOff>
    </xdr:to>
    <xdr:pic>
      <xdr:nvPicPr>
        <xdr:cNvPr id="1052" name="Picture 28" descr="http://www.petrushka-igrushka.ru/admin/pictures/46577770b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276976" y="109889926"/>
          <a:ext cx="800100" cy="59937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132</xdr:row>
      <xdr:rowOff>95251</xdr:rowOff>
    </xdr:from>
    <xdr:to>
      <xdr:col>3</xdr:col>
      <xdr:colOff>1104900</xdr:colOff>
      <xdr:row>132</xdr:row>
      <xdr:rowOff>809625</xdr:rowOff>
    </xdr:to>
    <xdr:pic>
      <xdr:nvPicPr>
        <xdr:cNvPr id="1053" name="Picture 29" descr="Меховая гармонь (Тула)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276976" y="110728126"/>
          <a:ext cx="714374" cy="7143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133</xdr:row>
      <xdr:rowOff>66675</xdr:rowOff>
    </xdr:from>
    <xdr:to>
      <xdr:col>3</xdr:col>
      <xdr:colOff>1228725</xdr:colOff>
      <xdr:row>133</xdr:row>
      <xdr:rowOff>847725</xdr:rowOff>
    </xdr:to>
    <xdr:pic>
      <xdr:nvPicPr>
        <xdr:cNvPr id="1054" name="Picture 30" descr="Румба1(3 пары бубенцов)(Тула)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334125" y="11157585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438151</xdr:colOff>
      <xdr:row>134</xdr:row>
      <xdr:rowOff>76201</xdr:rowOff>
    </xdr:from>
    <xdr:to>
      <xdr:col>3</xdr:col>
      <xdr:colOff>1190625</xdr:colOff>
      <xdr:row>134</xdr:row>
      <xdr:rowOff>828675</xdr:rowOff>
    </xdr:to>
    <xdr:pic>
      <xdr:nvPicPr>
        <xdr:cNvPr id="1055" name="Picture 31" descr="Румба2 ( 2 пары бубенцовТула)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324601" y="112461676"/>
          <a:ext cx="752474" cy="7524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495300</xdr:colOff>
      <xdr:row>135</xdr:row>
      <xdr:rowOff>57150</xdr:rowOff>
    </xdr:from>
    <xdr:to>
      <xdr:col>3</xdr:col>
      <xdr:colOff>1181100</xdr:colOff>
      <xdr:row>135</xdr:row>
      <xdr:rowOff>742950</xdr:rowOff>
    </xdr:to>
    <xdr:pic>
      <xdr:nvPicPr>
        <xdr:cNvPr id="1056" name="Picture 32" descr="Шарманка (Тула)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381750" y="113318925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21</xdr:row>
      <xdr:rowOff>95250</xdr:rowOff>
    </xdr:from>
    <xdr:to>
      <xdr:col>3</xdr:col>
      <xdr:colOff>1162050</xdr:colOff>
      <xdr:row>21</xdr:row>
      <xdr:rowOff>781050</xdr:rowOff>
    </xdr:to>
    <xdr:pic>
      <xdr:nvPicPr>
        <xdr:cNvPr id="2" name="Picture 1" descr="Ложка расписная (RNToys) 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962650" y="17487900"/>
          <a:ext cx="685800" cy="6858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52"/>
  <sheetViews>
    <sheetView tabSelected="1" topLeftCell="A136" zoomScaleNormal="100" workbookViewId="0">
      <selection activeCell="H4" sqref="H4"/>
    </sheetView>
  </sheetViews>
  <sheetFormatPr defaultRowHeight="69" customHeight="1"/>
  <cols>
    <col min="1" max="1" width="3.140625" style="16" customWidth="1"/>
    <col min="2" max="2" width="15.140625" style="14" customWidth="1"/>
    <col min="3" max="3" width="64" style="5" customWidth="1"/>
    <col min="4" max="4" width="24.5703125" style="9" customWidth="1"/>
    <col min="5" max="7" width="9.140625" style="11"/>
  </cols>
  <sheetData>
    <row r="1" spans="1:7" s="52" customFormat="1" ht="69" customHeight="1">
      <c r="A1" s="53" t="s">
        <v>249</v>
      </c>
      <c r="B1" s="53"/>
      <c r="C1" s="53"/>
      <c r="D1" s="53"/>
      <c r="E1" s="53"/>
      <c r="F1" s="53"/>
      <c r="G1" s="53"/>
    </row>
    <row r="2" spans="1:7" ht="27.75" customHeight="1">
      <c r="A2" s="54" t="s">
        <v>38</v>
      </c>
      <c r="B2" s="54"/>
      <c r="C2" s="54"/>
      <c r="D2" s="54"/>
      <c r="E2" s="54"/>
      <c r="F2" s="54"/>
      <c r="G2" s="54"/>
    </row>
    <row r="3" spans="1:7" ht="21" customHeight="1">
      <c r="A3" s="44"/>
      <c r="B3" s="44"/>
      <c r="C3" s="44"/>
      <c r="D3" s="3"/>
      <c r="E3" s="2" t="s">
        <v>0</v>
      </c>
      <c r="F3" s="26" t="s">
        <v>245</v>
      </c>
      <c r="G3" s="27" t="s">
        <v>1</v>
      </c>
    </row>
    <row r="4" spans="1:7" ht="69" customHeight="1">
      <c r="A4" s="15">
        <v>1</v>
      </c>
      <c r="B4" s="7" t="s">
        <v>2</v>
      </c>
      <c r="C4" s="7" t="s">
        <v>3</v>
      </c>
      <c r="D4" s="8"/>
      <c r="E4" s="12">
        <v>150</v>
      </c>
      <c r="F4" s="21"/>
      <c r="G4" s="12">
        <f>F4*E4</f>
        <v>0</v>
      </c>
    </row>
    <row r="5" spans="1:7" ht="69" customHeight="1">
      <c r="A5" s="15">
        <v>2</v>
      </c>
      <c r="B5" s="7" t="s">
        <v>4</v>
      </c>
      <c r="C5" s="7" t="s">
        <v>5</v>
      </c>
      <c r="D5" s="8"/>
      <c r="E5" s="12">
        <v>110</v>
      </c>
      <c r="F5" s="21"/>
      <c r="G5" s="12">
        <f t="shared" ref="G5:G28" si="0">F5*E5</f>
        <v>0</v>
      </c>
    </row>
    <row r="6" spans="1:7" ht="69" customHeight="1">
      <c r="A6" s="15">
        <v>3</v>
      </c>
      <c r="B6" s="7" t="s">
        <v>6</v>
      </c>
      <c r="C6" s="7" t="s">
        <v>7</v>
      </c>
      <c r="D6" s="8"/>
      <c r="E6" s="12">
        <v>1485</v>
      </c>
      <c r="F6" s="21"/>
      <c r="G6" s="12">
        <f t="shared" si="0"/>
        <v>0</v>
      </c>
    </row>
    <row r="7" spans="1:7" ht="69" customHeight="1">
      <c r="A7" s="15">
        <v>4</v>
      </c>
      <c r="B7" s="7" t="s">
        <v>8</v>
      </c>
      <c r="C7" s="7" t="s">
        <v>9</v>
      </c>
      <c r="D7" s="8"/>
      <c r="E7" s="12">
        <v>1035</v>
      </c>
      <c r="F7" s="21"/>
      <c r="G7" s="12">
        <f t="shared" si="0"/>
        <v>0</v>
      </c>
    </row>
    <row r="8" spans="1:7" ht="69" customHeight="1">
      <c r="A8" s="15">
        <v>5</v>
      </c>
      <c r="B8" s="7" t="s">
        <v>10</v>
      </c>
      <c r="C8" s="7" t="s">
        <v>11</v>
      </c>
      <c r="D8" s="8"/>
      <c r="E8" s="12">
        <v>1135</v>
      </c>
      <c r="F8" s="21"/>
      <c r="G8" s="12">
        <f t="shared" si="0"/>
        <v>0</v>
      </c>
    </row>
    <row r="9" spans="1:7" ht="69" customHeight="1">
      <c r="A9" s="15">
        <v>6</v>
      </c>
      <c r="B9" s="7" t="s">
        <v>12</v>
      </c>
      <c r="C9" s="7" t="s">
        <v>13</v>
      </c>
      <c r="D9" s="8"/>
      <c r="E9" s="12">
        <v>725</v>
      </c>
      <c r="F9" s="21"/>
      <c r="G9" s="12">
        <f t="shared" si="0"/>
        <v>0</v>
      </c>
    </row>
    <row r="10" spans="1:7" ht="69" customHeight="1">
      <c r="A10" s="15">
        <v>7</v>
      </c>
      <c r="B10" s="7" t="s">
        <v>14</v>
      </c>
      <c r="C10" s="7" t="s">
        <v>15</v>
      </c>
      <c r="D10" s="8"/>
      <c r="E10" s="12">
        <v>375</v>
      </c>
      <c r="F10" s="21"/>
      <c r="G10" s="12">
        <f t="shared" si="0"/>
        <v>0</v>
      </c>
    </row>
    <row r="11" spans="1:7" ht="69" customHeight="1">
      <c r="A11" s="15">
        <v>8</v>
      </c>
      <c r="B11" s="7" t="s">
        <v>16</v>
      </c>
      <c r="C11" s="7" t="s">
        <v>17</v>
      </c>
      <c r="D11" s="8"/>
      <c r="E11" s="12">
        <v>375</v>
      </c>
      <c r="F11" s="21"/>
      <c r="G11" s="12">
        <f t="shared" si="0"/>
        <v>0</v>
      </c>
    </row>
    <row r="12" spans="1:7" ht="69" customHeight="1">
      <c r="A12" s="15">
        <v>9</v>
      </c>
      <c r="B12" s="7" t="s">
        <v>18</v>
      </c>
      <c r="C12" s="7" t="s">
        <v>19</v>
      </c>
      <c r="D12" s="8"/>
      <c r="E12" s="12">
        <v>745</v>
      </c>
      <c r="F12" s="21"/>
      <c r="G12" s="12">
        <f t="shared" si="0"/>
        <v>0</v>
      </c>
    </row>
    <row r="13" spans="1:7" ht="69" customHeight="1">
      <c r="A13" s="15">
        <v>10</v>
      </c>
      <c r="B13" s="7" t="s">
        <v>20</v>
      </c>
      <c r="C13" s="7" t="s">
        <v>21</v>
      </c>
      <c r="D13" s="8"/>
      <c r="E13" s="12">
        <v>295</v>
      </c>
      <c r="F13" s="21"/>
      <c r="G13" s="12">
        <f t="shared" si="0"/>
        <v>0</v>
      </c>
    </row>
    <row r="14" spans="1:7" ht="69" customHeight="1">
      <c r="A14" s="15">
        <v>11</v>
      </c>
      <c r="B14" s="7" t="s">
        <v>22</v>
      </c>
      <c r="C14" s="7" t="s">
        <v>23</v>
      </c>
      <c r="D14" s="8"/>
      <c r="E14" s="12">
        <v>75</v>
      </c>
      <c r="F14" s="21"/>
      <c r="G14" s="12">
        <f t="shared" si="0"/>
        <v>0</v>
      </c>
    </row>
    <row r="15" spans="1:7" ht="69" customHeight="1">
      <c r="A15" s="15">
        <v>12</v>
      </c>
      <c r="B15" s="7" t="s">
        <v>24</v>
      </c>
      <c r="C15" s="7" t="s">
        <v>25</v>
      </c>
      <c r="D15" s="8"/>
      <c r="E15" s="12">
        <v>130</v>
      </c>
      <c r="F15" s="21"/>
      <c r="G15" s="12">
        <f t="shared" si="0"/>
        <v>0</v>
      </c>
    </row>
    <row r="16" spans="1:7" ht="69" customHeight="1">
      <c r="A16" s="15">
        <v>13</v>
      </c>
      <c r="B16" s="7" t="s">
        <v>26</v>
      </c>
      <c r="C16" s="7" t="s">
        <v>27</v>
      </c>
      <c r="D16" s="8"/>
      <c r="E16" s="12">
        <v>120</v>
      </c>
      <c r="F16" s="21"/>
      <c r="G16" s="12">
        <f t="shared" si="0"/>
        <v>0</v>
      </c>
    </row>
    <row r="17" spans="1:7" ht="69" customHeight="1">
      <c r="A17" s="15">
        <v>14</v>
      </c>
      <c r="B17" s="7" t="s">
        <v>28</v>
      </c>
      <c r="C17" s="7" t="s">
        <v>29</v>
      </c>
      <c r="D17" s="8"/>
      <c r="E17" s="12">
        <v>240</v>
      </c>
      <c r="F17" s="21"/>
      <c r="G17" s="12">
        <f t="shared" si="0"/>
        <v>0</v>
      </c>
    </row>
    <row r="18" spans="1:7" ht="69" customHeight="1">
      <c r="A18" s="15">
        <v>15</v>
      </c>
      <c r="B18" s="7" t="s">
        <v>30</v>
      </c>
      <c r="C18" s="7" t="s">
        <v>31</v>
      </c>
      <c r="D18" s="8"/>
      <c r="E18" s="12">
        <v>700</v>
      </c>
      <c r="F18" s="21"/>
      <c r="G18" s="12">
        <f t="shared" si="0"/>
        <v>0</v>
      </c>
    </row>
    <row r="19" spans="1:7" ht="69" customHeight="1">
      <c r="A19" s="15">
        <v>16</v>
      </c>
      <c r="B19" s="7" t="s">
        <v>32</v>
      </c>
      <c r="C19" s="7" t="s">
        <v>33</v>
      </c>
      <c r="D19" s="8"/>
      <c r="E19" s="12">
        <v>710</v>
      </c>
      <c r="F19" s="21"/>
      <c r="G19" s="12">
        <f t="shared" si="0"/>
        <v>0</v>
      </c>
    </row>
    <row r="20" spans="1:7" ht="69" customHeight="1">
      <c r="A20" s="15">
        <v>17</v>
      </c>
      <c r="B20" s="7" t="s">
        <v>34</v>
      </c>
      <c r="C20" s="7" t="s">
        <v>35</v>
      </c>
      <c r="D20" s="8"/>
      <c r="E20" s="12">
        <v>625</v>
      </c>
      <c r="F20" s="21"/>
      <c r="G20" s="12">
        <f t="shared" si="0"/>
        <v>0</v>
      </c>
    </row>
    <row r="21" spans="1:7" ht="69" customHeight="1">
      <c r="A21" s="15">
        <v>18</v>
      </c>
      <c r="B21" s="7" t="s">
        <v>36</v>
      </c>
      <c r="C21" s="7" t="s">
        <v>37</v>
      </c>
      <c r="D21" s="8"/>
      <c r="E21" s="12">
        <v>645</v>
      </c>
      <c r="F21" s="21"/>
      <c r="G21" s="12">
        <f t="shared" si="0"/>
        <v>0</v>
      </c>
    </row>
    <row r="22" spans="1:7" ht="69" customHeight="1">
      <c r="A22" s="15">
        <v>19</v>
      </c>
      <c r="B22" s="43" t="s">
        <v>247</v>
      </c>
      <c r="C22" s="42" t="s">
        <v>248</v>
      </c>
      <c r="D22"/>
      <c r="E22" s="12">
        <v>180</v>
      </c>
      <c r="F22" s="21"/>
      <c r="G22" s="12">
        <f t="shared" si="0"/>
        <v>0</v>
      </c>
    </row>
    <row r="23" spans="1:7" ht="69" customHeight="1">
      <c r="A23" s="15">
        <v>20</v>
      </c>
      <c r="B23" s="7" t="s">
        <v>45</v>
      </c>
      <c r="C23" s="7" t="s">
        <v>46</v>
      </c>
      <c r="D23" s="8"/>
      <c r="E23" s="12">
        <v>625</v>
      </c>
      <c r="F23" s="21"/>
      <c r="G23" s="12">
        <f t="shared" si="0"/>
        <v>0</v>
      </c>
    </row>
    <row r="24" spans="1:7" ht="69" customHeight="1">
      <c r="A24" s="15">
        <v>21</v>
      </c>
      <c r="B24" s="7" t="s">
        <v>47</v>
      </c>
      <c r="C24" s="41" t="s">
        <v>48</v>
      </c>
      <c r="D24" s="8"/>
      <c r="E24" s="12">
        <v>485</v>
      </c>
      <c r="F24" s="21"/>
      <c r="G24" s="12">
        <f t="shared" si="0"/>
        <v>0</v>
      </c>
    </row>
    <row r="25" spans="1:7" ht="69" customHeight="1">
      <c r="A25" s="15">
        <v>22</v>
      </c>
      <c r="B25" s="7" t="s">
        <v>49</v>
      </c>
      <c r="C25" s="7" t="s">
        <v>50</v>
      </c>
      <c r="D25" s="8"/>
      <c r="E25" s="12">
        <v>315</v>
      </c>
      <c r="F25" s="21"/>
      <c r="G25" s="12">
        <f t="shared" si="0"/>
        <v>0</v>
      </c>
    </row>
    <row r="26" spans="1:7" ht="69" customHeight="1">
      <c r="A26" s="15">
        <v>23</v>
      </c>
      <c r="B26" s="8" t="s">
        <v>40</v>
      </c>
      <c r="C26" s="1" t="s">
        <v>39</v>
      </c>
      <c r="D26" s="8"/>
      <c r="E26" s="22">
        <v>120</v>
      </c>
      <c r="F26" s="21"/>
      <c r="G26" s="12">
        <f t="shared" si="0"/>
        <v>0</v>
      </c>
    </row>
    <row r="27" spans="1:7" ht="69" customHeight="1">
      <c r="A27" s="15">
        <v>24</v>
      </c>
      <c r="B27" s="8" t="s">
        <v>42</v>
      </c>
      <c r="C27" s="19" t="s">
        <v>41</v>
      </c>
      <c r="D27" s="8"/>
      <c r="E27" s="22">
        <v>150</v>
      </c>
      <c r="F27" s="21"/>
      <c r="G27" s="12">
        <f t="shared" si="0"/>
        <v>0</v>
      </c>
    </row>
    <row r="28" spans="1:7" ht="69" customHeight="1">
      <c r="A28" s="15">
        <v>25</v>
      </c>
      <c r="B28" s="8" t="s">
        <v>44</v>
      </c>
      <c r="C28" s="19" t="s">
        <v>43</v>
      </c>
      <c r="D28" s="8"/>
      <c r="E28" s="22">
        <v>250</v>
      </c>
      <c r="F28" s="21"/>
      <c r="G28" s="12">
        <f t="shared" si="0"/>
        <v>0</v>
      </c>
    </row>
    <row r="29" spans="1:7" ht="18.75" customHeight="1">
      <c r="A29" s="20"/>
      <c r="B29" s="28" t="s">
        <v>51</v>
      </c>
      <c r="C29" s="29" t="s">
        <v>52</v>
      </c>
      <c r="D29" s="17"/>
      <c r="E29" s="30"/>
      <c r="F29" s="21"/>
      <c r="G29" s="21"/>
    </row>
    <row r="30" spans="1:7" ht="69" customHeight="1">
      <c r="A30" s="15">
        <v>1</v>
      </c>
      <c r="B30" s="6" t="s">
        <v>51</v>
      </c>
      <c r="C30" s="6" t="s">
        <v>53</v>
      </c>
      <c r="D30" s="8"/>
      <c r="E30" s="22">
        <v>480</v>
      </c>
      <c r="F30" s="21"/>
      <c r="G30" s="12">
        <f t="shared" ref="G30:G60" si="1">F30*E30</f>
        <v>0</v>
      </c>
    </row>
    <row r="31" spans="1:7" ht="69" customHeight="1">
      <c r="A31" s="15">
        <v>2</v>
      </c>
      <c r="B31" s="6" t="s">
        <v>51</v>
      </c>
      <c r="C31" s="6" t="s">
        <v>54</v>
      </c>
      <c r="D31" s="8"/>
      <c r="E31" s="22">
        <v>400</v>
      </c>
      <c r="F31" s="21"/>
      <c r="G31" s="12">
        <f t="shared" si="1"/>
        <v>0</v>
      </c>
    </row>
    <row r="32" spans="1:7" ht="69" customHeight="1">
      <c r="A32" s="15">
        <v>3</v>
      </c>
      <c r="B32" s="13" t="s">
        <v>55</v>
      </c>
      <c r="C32" s="13" t="s">
        <v>56</v>
      </c>
      <c r="D32" s="8"/>
      <c r="E32" s="22">
        <v>1260</v>
      </c>
      <c r="F32" s="21"/>
      <c r="G32" s="12">
        <f t="shared" si="1"/>
        <v>0</v>
      </c>
    </row>
    <row r="33" spans="1:7" ht="69" customHeight="1">
      <c r="A33" s="15">
        <v>4</v>
      </c>
      <c r="B33" s="13" t="s">
        <v>57</v>
      </c>
      <c r="C33" s="13" t="s">
        <v>58</v>
      </c>
      <c r="D33" s="8"/>
      <c r="E33" s="22">
        <v>510</v>
      </c>
      <c r="F33" s="21"/>
      <c r="G33" s="12">
        <f t="shared" si="1"/>
        <v>0</v>
      </c>
    </row>
    <row r="34" spans="1:7" ht="69" customHeight="1">
      <c r="A34" s="15">
        <v>5</v>
      </c>
      <c r="B34" s="6" t="s">
        <v>59</v>
      </c>
      <c r="C34" s="13" t="s">
        <v>60</v>
      </c>
      <c r="D34" s="8"/>
      <c r="E34" s="22">
        <v>680</v>
      </c>
      <c r="F34" s="21"/>
      <c r="G34" s="12">
        <f t="shared" si="1"/>
        <v>0</v>
      </c>
    </row>
    <row r="35" spans="1:7" ht="67.5" customHeight="1">
      <c r="A35" s="15">
        <v>6</v>
      </c>
      <c r="B35" s="6" t="s">
        <v>61</v>
      </c>
      <c r="C35" s="6" t="s">
        <v>62</v>
      </c>
      <c r="D35" s="8"/>
      <c r="E35" s="31">
        <v>460</v>
      </c>
      <c r="F35" s="21"/>
      <c r="G35" s="23">
        <f t="shared" si="1"/>
        <v>0</v>
      </c>
    </row>
    <row r="36" spans="1:7" ht="69" customHeight="1">
      <c r="A36" s="15">
        <v>7</v>
      </c>
      <c r="B36" s="6" t="s">
        <v>63</v>
      </c>
      <c r="C36" s="6" t="s">
        <v>64</v>
      </c>
      <c r="D36" s="8"/>
      <c r="E36" s="24">
        <v>285</v>
      </c>
      <c r="F36" s="21"/>
      <c r="G36" s="12">
        <f t="shared" si="1"/>
        <v>0</v>
      </c>
    </row>
    <row r="37" spans="1:7" ht="69" customHeight="1">
      <c r="A37" s="15">
        <v>8</v>
      </c>
      <c r="B37" s="6" t="s">
        <v>65</v>
      </c>
      <c r="C37" s="6" t="s">
        <v>66</v>
      </c>
      <c r="D37" s="8"/>
      <c r="E37" s="24">
        <v>330</v>
      </c>
      <c r="F37" s="21"/>
      <c r="G37" s="12">
        <f t="shared" si="1"/>
        <v>0</v>
      </c>
    </row>
    <row r="38" spans="1:7" ht="69" customHeight="1">
      <c r="A38" s="15">
        <v>9</v>
      </c>
      <c r="B38" s="6" t="s">
        <v>67</v>
      </c>
      <c r="C38" s="6" t="s">
        <v>68</v>
      </c>
      <c r="D38" s="8"/>
      <c r="E38" s="24">
        <v>170</v>
      </c>
      <c r="F38" s="21"/>
      <c r="G38" s="12">
        <f t="shared" si="1"/>
        <v>0</v>
      </c>
    </row>
    <row r="39" spans="1:7" ht="69" customHeight="1">
      <c r="A39" s="15">
        <v>10</v>
      </c>
      <c r="B39" s="6" t="s">
        <v>69</v>
      </c>
      <c r="C39" s="13" t="s">
        <v>70</v>
      </c>
      <c r="D39" s="8"/>
      <c r="E39" s="24">
        <v>250</v>
      </c>
      <c r="F39" s="21"/>
      <c r="G39" s="12">
        <f t="shared" si="1"/>
        <v>0</v>
      </c>
    </row>
    <row r="40" spans="1:7" ht="69" customHeight="1">
      <c r="A40" s="15">
        <v>11</v>
      </c>
      <c r="B40" s="6" t="s">
        <v>71</v>
      </c>
      <c r="C40" s="6" t="s">
        <v>72</v>
      </c>
      <c r="D40" s="8"/>
      <c r="E40" s="24">
        <v>625</v>
      </c>
      <c r="F40" s="21"/>
      <c r="G40" s="12">
        <f t="shared" si="1"/>
        <v>0</v>
      </c>
    </row>
    <row r="41" spans="1:7" ht="69" customHeight="1">
      <c r="A41" s="15">
        <v>12</v>
      </c>
      <c r="B41" s="6" t="s">
        <v>73</v>
      </c>
      <c r="C41" s="6" t="s">
        <v>74</v>
      </c>
      <c r="D41" s="8"/>
      <c r="E41" s="24">
        <v>1180</v>
      </c>
      <c r="F41" s="21"/>
      <c r="G41" s="12">
        <f t="shared" si="1"/>
        <v>0</v>
      </c>
    </row>
    <row r="42" spans="1:7" ht="69" customHeight="1">
      <c r="A42" s="15">
        <v>13</v>
      </c>
      <c r="B42" s="6" t="s">
        <v>51</v>
      </c>
      <c r="C42" s="6" t="s">
        <v>75</v>
      </c>
      <c r="D42" s="8"/>
      <c r="E42" s="24">
        <v>435</v>
      </c>
      <c r="F42" s="21"/>
      <c r="G42" s="12">
        <f t="shared" si="1"/>
        <v>0</v>
      </c>
    </row>
    <row r="43" spans="1:7" ht="69" customHeight="1">
      <c r="A43" s="15">
        <v>14</v>
      </c>
      <c r="B43" s="6" t="s">
        <v>76</v>
      </c>
      <c r="C43" s="6" t="s">
        <v>77</v>
      </c>
      <c r="D43" s="8"/>
      <c r="E43" s="24">
        <v>545</v>
      </c>
      <c r="F43" s="21"/>
      <c r="G43" s="12">
        <f t="shared" si="1"/>
        <v>0</v>
      </c>
    </row>
    <row r="44" spans="1:7" ht="69" customHeight="1">
      <c r="A44" s="15">
        <v>15</v>
      </c>
      <c r="B44" s="6" t="s">
        <v>78</v>
      </c>
      <c r="C44" s="6" t="s">
        <v>79</v>
      </c>
      <c r="D44" s="8"/>
      <c r="E44" s="24">
        <v>545</v>
      </c>
      <c r="F44" s="21"/>
      <c r="G44" s="12">
        <f t="shared" si="1"/>
        <v>0</v>
      </c>
    </row>
    <row r="45" spans="1:7" ht="69" customHeight="1">
      <c r="A45" s="15">
        <v>16</v>
      </c>
      <c r="B45" s="6" t="s">
        <v>80</v>
      </c>
      <c r="C45" s="13" t="s">
        <v>81</v>
      </c>
      <c r="D45" s="8"/>
      <c r="E45" s="24">
        <v>845</v>
      </c>
      <c r="F45" s="21"/>
      <c r="G45" s="12">
        <f t="shared" si="1"/>
        <v>0</v>
      </c>
    </row>
    <row r="46" spans="1:7" ht="69" customHeight="1">
      <c r="A46" s="15">
        <v>17</v>
      </c>
      <c r="B46" s="6" t="s">
        <v>82</v>
      </c>
      <c r="C46" s="6" t="s">
        <v>83</v>
      </c>
      <c r="D46" s="8"/>
      <c r="E46" s="24">
        <v>1485</v>
      </c>
      <c r="F46" s="21"/>
      <c r="G46" s="12">
        <f t="shared" si="1"/>
        <v>0</v>
      </c>
    </row>
    <row r="47" spans="1:7" ht="69" customHeight="1">
      <c r="A47" s="15">
        <v>18</v>
      </c>
      <c r="B47" s="6" t="s">
        <v>84</v>
      </c>
      <c r="C47" s="6" t="s">
        <v>85</v>
      </c>
      <c r="D47" s="8"/>
      <c r="E47" s="24">
        <v>1180</v>
      </c>
      <c r="F47" s="21"/>
      <c r="G47" s="12">
        <f t="shared" si="1"/>
        <v>0</v>
      </c>
    </row>
    <row r="48" spans="1:7" ht="69" customHeight="1">
      <c r="A48" s="15">
        <v>19</v>
      </c>
      <c r="B48" s="6" t="s">
        <v>86</v>
      </c>
      <c r="C48" s="6" t="s">
        <v>87</v>
      </c>
      <c r="D48" s="8"/>
      <c r="E48" s="24">
        <v>7245</v>
      </c>
      <c r="F48" s="21"/>
      <c r="G48" s="12">
        <f t="shared" si="1"/>
        <v>0</v>
      </c>
    </row>
    <row r="49" spans="1:7" ht="69" customHeight="1">
      <c r="A49" s="15">
        <v>20</v>
      </c>
      <c r="B49" s="6" t="s">
        <v>88</v>
      </c>
      <c r="C49" s="6" t="s">
        <v>89</v>
      </c>
      <c r="D49" s="8"/>
      <c r="E49" s="24">
        <v>1805</v>
      </c>
      <c r="F49" s="21"/>
      <c r="G49" s="12">
        <f t="shared" si="1"/>
        <v>0</v>
      </c>
    </row>
    <row r="50" spans="1:7" ht="69" customHeight="1">
      <c r="A50" s="15">
        <v>21</v>
      </c>
      <c r="B50" s="6" t="s">
        <v>90</v>
      </c>
      <c r="C50" s="6" t="s">
        <v>91</v>
      </c>
      <c r="D50" s="8"/>
      <c r="E50" s="24">
        <v>1000</v>
      </c>
      <c r="F50" s="21"/>
      <c r="G50" s="12">
        <f t="shared" si="1"/>
        <v>0</v>
      </c>
    </row>
    <row r="51" spans="1:7" ht="69" customHeight="1">
      <c r="A51" s="15">
        <v>22</v>
      </c>
      <c r="B51" s="6" t="s">
        <v>92</v>
      </c>
      <c r="C51" s="6" t="s">
        <v>93</v>
      </c>
      <c r="D51" s="8"/>
      <c r="E51" s="24">
        <v>845</v>
      </c>
      <c r="F51" s="21"/>
      <c r="G51" s="12">
        <f t="shared" si="1"/>
        <v>0</v>
      </c>
    </row>
    <row r="52" spans="1:7" ht="69" customHeight="1">
      <c r="A52" s="15">
        <v>23</v>
      </c>
      <c r="B52" s="6" t="s">
        <v>94</v>
      </c>
      <c r="C52" s="6" t="s">
        <v>95</v>
      </c>
      <c r="D52" s="8"/>
      <c r="E52" s="24">
        <v>1245</v>
      </c>
      <c r="F52" s="21"/>
      <c r="G52" s="12">
        <f t="shared" si="1"/>
        <v>0</v>
      </c>
    </row>
    <row r="53" spans="1:7" ht="69" customHeight="1">
      <c r="A53" s="15">
        <v>24</v>
      </c>
      <c r="B53" s="6" t="s">
        <v>96</v>
      </c>
      <c r="C53" s="6" t="s">
        <v>97</v>
      </c>
      <c r="D53" s="8"/>
      <c r="E53" s="24">
        <v>1280</v>
      </c>
      <c r="F53" s="21"/>
      <c r="G53" s="12">
        <f t="shared" si="1"/>
        <v>0</v>
      </c>
    </row>
    <row r="54" spans="1:7" ht="69" customHeight="1">
      <c r="A54" s="15">
        <v>25</v>
      </c>
      <c r="B54" s="6" t="s">
        <v>98</v>
      </c>
      <c r="C54" s="6" t="s">
        <v>99</v>
      </c>
      <c r="D54" s="8"/>
      <c r="E54" s="24">
        <v>845</v>
      </c>
      <c r="F54" s="21"/>
      <c r="G54" s="12">
        <f t="shared" si="1"/>
        <v>0</v>
      </c>
    </row>
    <row r="55" spans="1:7" s="51" customFormat="1" ht="69" customHeight="1">
      <c r="A55" s="46">
        <v>26</v>
      </c>
      <c r="B55" s="47" t="s">
        <v>100</v>
      </c>
      <c r="C55" s="47" t="s">
        <v>101</v>
      </c>
      <c r="D55" s="48"/>
      <c r="E55" s="49">
        <v>390</v>
      </c>
      <c r="F55" s="50"/>
      <c r="G55" s="50">
        <f t="shared" si="1"/>
        <v>0</v>
      </c>
    </row>
    <row r="56" spans="1:7" ht="69" customHeight="1">
      <c r="A56" s="15">
        <v>27</v>
      </c>
      <c r="B56" s="6" t="s">
        <v>102</v>
      </c>
      <c r="C56" s="6" t="s">
        <v>103</v>
      </c>
      <c r="D56" s="8"/>
      <c r="E56" s="24">
        <v>675</v>
      </c>
      <c r="F56" s="21"/>
      <c r="G56" s="12">
        <f t="shared" si="1"/>
        <v>0</v>
      </c>
    </row>
    <row r="57" spans="1:7" ht="69" customHeight="1">
      <c r="A57" s="15">
        <v>28</v>
      </c>
      <c r="B57" s="6" t="s">
        <v>104</v>
      </c>
      <c r="C57" s="6" t="s">
        <v>105</v>
      </c>
      <c r="D57" s="8"/>
      <c r="E57" s="24">
        <v>935</v>
      </c>
      <c r="F57" s="21"/>
      <c r="G57" s="12">
        <f t="shared" si="1"/>
        <v>0</v>
      </c>
    </row>
    <row r="58" spans="1:7" ht="20.25" customHeight="1">
      <c r="A58" s="20"/>
      <c r="B58" s="28" t="s">
        <v>51</v>
      </c>
      <c r="C58" s="29" t="s">
        <v>106</v>
      </c>
      <c r="D58" s="17"/>
      <c r="E58" s="32"/>
      <c r="F58" s="21"/>
      <c r="G58" s="21"/>
    </row>
    <row r="59" spans="1:7" ht="69" customHeight="1">
      <c r="A59" s="15">
        <v>1</v>
      </c>
      <c r="B59" s="6" t="s">
        <v>107</v>
      </c>
      <c r="C59" s="6" t="s">
        <v>108</v>
      </c>
      <c r="D59" s="8"/>
      <c r="E59" s="24">
        <v>545</v>
      </c>
      <c r="F59" s="21"/>
      <c r="G59" s="12">
        <f t="shared" si="1"/>
        <v>0</v>
      </c>
    </row>
    <row r="60" spans="1:7" ht="69" customHeight="1">
      <c r="A60" s="15">
        <v>2</v>
      </c>
      <c r="B60" s="6" t="s">
        <v>109</v>
      </c>
      <c r="C60" s="6" t="s">
        <v>110</v>
      </c>
      <c r="D60" s="8"/>
      <c r="E60" s="24">
        <v>2170</v>
      </c>
      <c r="F60" s="21"/>
      <c r="G60" s="12">
        <f t="shared" si="1"/>
        <v>0</v>
      </c>
    </row>
    <row r="61" spans="1:7" ht="69" customHeight="1">
      <c r="A61" s="15">
        <v>3</v>
      </c>
      <c r="B61" s="6" t="s">
        <v>111</v>
      </c>
      <c r="C61" s="6" t="s">
        <v>112</v>
      </c>
      <c r="D61" s="8"/>
      <c r="E61" s="24">
        <v>6470</v>
      </c>
      <c r="F61" s="21"/>
      <c r="G61" s="12">
        <f t="shared" ref="G61:G92" si="2">F61*E61</f>
        <v>0</v>
      </c>
    </row>
    <row r="62" spans="1:7" ht="69" customHeight="1">
      <c r="A62" s="15">
        <v>4</v>
      </c>
      <c r="B62" s="6" t="s">
        <v>113</v>
      </c>
      <c r="C62" s="6" t="s">
        <v>114</v>
      </c>
      <c r="D62" s="8"/>
      <c r="E62" s="24">
        <v>420</v>
      </c>
      <c r="F62" s="21"/>
      <c r="G62" s="12">
        <f t="shared" si="2"/>
        <v>0</v>
      </c>
    </row>
    <row r="63" spans="1:7" ht="69" customHeight="1">
      <c r="A63" s="15">
        <v>5</v>
      </c>
      <c r="B63" s="6" t="s">
        <v>115</v>
      </c>
      <c r="C63" s="6" t="s">
        <v>116</v>
      </c>
      <c r="D63" s="8"/>
      <c r="E63" s="24">
        <v>670</v>
      </c>
      <c r="F63" s="21"/>
      <c r="G63" s="12">
        <f t="shared" si="2"/>
        <v>0</v>
      </c>
    </row>
    <row r="64" spans="1:7" ht="69" customHeight="1">
      <c r="A64" s="15">
        <v>6</v>
      </c>
      <c r="B64" s="6" t="s">
        <v>63</v>
      </c>
      <c r="C64" s="6" t="s">
        <v>64</v>
      </c>
      <c r="D64" s="18"/>
      <c r="E64" s="24">
        <v>285</v>
      </c>
      <c r="F64" s="21"/>
      <c r="G64" s="12">
        <f t="shared" si="2"/>
        <v>0</v>
      </c>
    </row>
    <row r="65" spans="1:7" ht="69" customHeight="1">
      <c r="A65" s="15">
        <v>7</v>
      </c>
      <c r="B65" s="6" t="s">
        <v>117</v>
      </c>
      <c r="C65" s="6" t="s">
        <v>118</v>
      </c>
      <c r="D65" s="8"/>
      <c r="E65" s="24">
        <v>645</v>
      </c>
      <c r="F65" s="21"/>
      <c r="G65" s="12">
        <f t="shared" si="2"/>
        <v>0</v>
      </c>
    </row>
    <row r="66" spans="1:7" ht="69" customHeight="1">
      <c r="A66" s="15">
        <v>8</v>
      </c>
      <c r="B66" s="6" t="s">
        <v>119</v>
      </c>
      <c r="C66" s="6" t="s">
        <v>120</v>
      </c>
      <c r="D66" s="8"/>
      <c r="E66" s="24">
        <v>220</v>
      </c>
      <c r="F66" s="21"/>
      <c r="G66" s="12">
        <f t="shared" si="2"/>
        <v>0</v>
      </c>
    </row>
    <row r="67" spans="1:7" ht="69" customHeight="1">
      <c r="A67" s="15">
        <v>9</v>
      </c>
      <c r="B67" s="6" t="s">
        <v>80</v>
      </c>
      <c r="C67" s="6" t="s">
        <v>81</v>
      </c>
      <c r="D67" s="18"/>
      <c r="E67" s="24">
        <v>885</v>
      </c>
      <c r="F67" s="21"/>
      <c r="G67" s="12">
        <f t="shared" si="2"/>
        <v>0</v>
      </c>
    </row>
    <row r="68" spans="1:7" ht="69" customHeight="1">
      <c r="A68" s="15">
        <v>10</v>
      </c>
      <c r="B68" s="6" t="s">
        <v>121</v>
      </c>
      <c r="C68" s="6" t="s">
        <v>122</v>
      </c>
      <c r="D68" s="8"/>
      <c r="E68" s="24">
        <v>4930</v>
      </c>
      <c r="F68" s="21"/>
      <c r="G68" s="12">
        <f t="shared" si="2"/>
        <v>0</v>
      </c>
    </row>
    <row r="69" spans="1:7" ht="69" customHeight="1">
      <c r="A69" s="15">
        <v>11</v>
      </c>
      <c r="B69" s="6" t="s">
        <v>86</v>
      </c>
      <c r="C69" s="6" t="s">
        <v>87</v>
      </c>
      <c r="D69" s="18"/>
      <c r="E69" s="24">
        <v>7065</v>
      </c>
      <c r="F69" s="21"/>
      <c r="G69" s="12">
        <f t="shared" si="2"/>
        <v>0</v>
      </c>
    </row>
    <row r="70" spans="1:7" ht="69" customHeight="1">
      <c r="A70" s="15">
        <v>12</v>
      </c>
      <c r="B70" s="6" t="s">
        <v>123</v>
      </c>
      <c r="C70" s="6" t="s">
        <v>124</v>
      </c>
      <c r="D70" s="8"/>
      <c r="E70" s="24">
        <v>5765</v>
      </c>
      <c r="F70" s="21"/>
      <c r="G70" s="12">
        <f t="shared" si="2"/>
        <v>0</v>
      </c>
    </row>
    <row r="71" spans="1:7" ht="69" customHeight="1">
      <c r="A71" s="15">
        <v>13</v>
      </c>
      <c r="B71" s="6" t="s">
        <v>125</v>
      </c>
      <c r="C71" s="6" t="s">
        <v>126</v>
      </c>
      <c r="D71" s="8"/>
      <c r="E71" s="24">
        <v>885</v>
      </c>
      <c r="F71" s="21"/>
      <c r="G71" s="12">
        <f t="shared" si="2"/>
        <v>0</v>
      </c>
    </row>
    <row r="72" spans="1:7" ht="69" customHeight="1">
      <c r="A72" s="15">
        <v>14</v>
      </c>
      <c r="B72" s="6" t="s">
        <v>92</v>
      </c>
      <c r="C72" s="6" t="s">
        <v>93</v>
      </c>
      <c r="D72" s="8"/>
      <c r="E72" s="24">
        <v>885</v>
      </c>
      <c r="F72" s="21"/>
      <c r="G72" s="12">
        <f t="shared" si="2"/>
        <v>0</v>
      </c>
    </row>
    <row r="73" spans="1:7" ht="69" customHeight="1">
      <c r="A73" s="15">
        <v>15</v>
      </c>
      <c r="B73" s="6" t="s">
        <v>96</v>
      </c>
      <c r="C73" s="6" t="s">
        <v>97</v>
      </c>
      <c r="D73" s="8"/>
      <c r="E73" s="24">
        <v>1170</v>
      </c>
      <c r="F73" s="21"/>
      <c r="G73" s="12">
        <f t="shared" si="2"/>
        <v>0</v>
      </c>
    </row>
    <row r="74" spans="1:7" ht="69" customHeight="1">
      <c r="A74" s="15">
        <v>16</v>
      </c>
      <c r="B74" s="6" t="s">
        <v>98</v>
      </c>
      <c r="C74" s="6" t="s">
        <v>99</v>
      </c>
      <c r="D74" s="8"/>
      <c r="E74" s="24">
        <v>835</v>
      </c>
      <c r="F74" s="21"/>
      <c r="G74" s="12">
        <f t="shared" si="2"/>
        <v>0</v>
      </c>
    </row>
    <row r="75" spans="1:7" ht="69" customHeight="1">
      <c r="A75" s="15">
        <v>17</v>
      </c>
      <c r="B75" s="6" t="s">
        <v>127</v>
      </c>
      <c r="C75" s="6" t="s">
        <v>128</v>
      </c>
      <c r="D75" s="8"/>
      <c r="E75" s="24">
        <v>745</v>
      </c>
      <c r="F75" s="21"/>
      <c r="G75" s="12">
        <f t="shared" si="2"/>
        <v>0</v>
      </c>
    </row>
    <row r="76" spans="1:7" ht="69" customHeight="1">
      <c r="A76" s="15">
        <v>18</v>
      </c>
      <c r="B76" s="6" t="s">
        <v>129</v>
      </c>
      <c r="C76" s="6" t="s">
        <v>130</v>
      </c>
      <c r="D76" s="8"/>
      <c r="E76" s="24">
        <v>390</v>
      </c>
      <c r="F76" s="21"/>
      <c r="G76" s="12">
        <f t="shared" si="2"/>
        <v>0</v>
      </c>
    </row>
    <row r="77" spans="1:7" ht="69" customHeight="1">
      <c r="A77" s="15">
        <v>19</v>
      </c>
      <c r="B77" s="6" t="s">
        <v>102</v>
      </c>
      <c r="C77" s="6" t="s">
        <v>103</v>
      </c>
      <c r="D77" s="8"/>
      <c r="E77" s="24">
        <v>670</v>
      </c>
      <c r="F77" s="21"/>
      <c r="G77" s="12">
        <f t="shared" si="2"/>
        <v>0</v>
      </c>
    </row>
    <row r="78" spans="1:7" ht="14.25" customHeight="1">
      <c r="A78" s="20"/>
      <c r="B78" s="28" t="s">
        <v>51</v>
      </c>
      <c r="C78" s="29" t="s">
        <v>131</v>
      </c>
      <c r="D78" s="17"/>
      <c r="E78" s="32"/>
      <c r="F78" s="21"/>
      <c r="G78" s="21"/>
    </row>
    <row r="79" spans="1:7" ht="69" customHeight="1">
      <c r="A79" s="15">
        <v>1</v>
      </c>
      <c r="B79" s="6" t="s">
        <v>132</v>
      </c>
      <c r="C79" s="6" t="s">
        <v>133</v>
      </c>
      <c r="D79" s="18"/>
      <c r="E79" s="24">
        <v>510</v>
      </c>
      <c r="F79" s="21"/>
      <c r="G79" s="12">
        <f t="shared" si="2"/>
        <v>0</v>
      </c>
    </row>
    <row r="80" spans="1:7" ht="69" customHeight="1">
      <c r="A80" s="15">
        <v>2</v>
      </c>
      <c r="B80" s="6" t="s">
        <v>134</v>
      </c>
      <c r="C80" s="6" t="s">
        <v>135</v>
      </c>
      <c r="D80" s="18"/>
      <c r="E80" s="24">
        <v>720</v>
      </c>
      <c r="F80" s="21"/>
      <c r="G80" s="12">
        <f t="shared" si="2"/>
        <v>0</v>
      </c>
    </row>
    <row r="81" spans="1:7" ht="18.75" customHeight="1">
      <c r="A81" s="33"/>
      <c r="B81" s="34" t="s">
        <v>51</v>
      </c>
      <c r="C81" s="29" t="s">
        <v>136</v>
      </c>
      <c r="D81" s="35">
        <v>0</v>
      </c>
      <c r="E81" s="36"/>
      <c r="F81" s="37"/>
      <c r="G81" s="37"/>
    </row>
    <row r="82" spans="1:7" ht="69" customHeight="1">
      <c r="A82" s="15">
        <v>1</v>
      </c>
      <c r="B82" s="6" t="s">
        <v>137</v>
      </c>
      <c r="C82" s="6" t="s">
        <v>138</v>
      </c>
      <c r="D82" s="8"/>
      <c r="E82" s="24">
        <v>825</v>
      </c>
      <c r="F82" s="21"/>
      <c r="G82" s="12">
        <f t="shared" si="2"/>
        <v>0</v>
      </c>
    </row>
    <row r="83" spans="1:7" ht="69" customHeight="1">
      <c r="A83" s="15">
        <v>2</v>
      </c>
      <c r="B83" s="6" t="s">
        <v>139</v>
      </c>
      <c r="C83" s="6" t="s">
        <v>140</v>
      </c>
      <c r="D83" s="18"/>
      <c r="E83" s="24">
        <v>995</v>
      </c>
      <c r="F83" s="21"/>
      <c r="G83" s="12">
        <f t="shared" si="2"/>
        <v>0</v>
      </c>
    </row>
    <row r="84" spans="1:7" ht="69" customHeight="1">
      <c r="A84" s="15">
        <v>3</v>
      </c>
      <c r="B84" s="6" t="s">
        <v>141</v>
      </c>
      <c r="C84" s="6" t="s">
        <v>142</v>
      </c>
      <c r="D84" s="8"/>
      <c r="E84" s="24">
        <v>1865</v>
      </c>
      <c r="F84" s="21"/>
      <c r="G84" s="12">
        <f t="shared" si="2"/>
        <v>0</v>
      </c>
    </row>
    <row r="85" spans="1:7" ht="69" customHeight="1">
      <c r="A85" s="15">
        <v>4</v>
      </c>
      <c r="B85" s="6" t="s">
        <v>143</v>
      </c>
      <c r="C85" s="6" t="s">
        <v>144</v>
      </c>
      <c r="D85" s="8"/>
      <c r="E85" s="24">
        <v>500</v>
      </c>
      <c r="F85" s="21"/>
      <c r="G85" s="12">
        <f t="shared" si="2"/>
        <v>0</v>
      </c>
    </row>
    <row r="86" spans="1:7" ht="69" customHeight="1">
      <c r="A86" s="15">
        <v>5</v>
      </c>
      <c r="B86" s="6" t="s">
        <v>145</v>
      </c>
      <c r="C86" s="6" t="s">
        <v>146</v>
      </c>
      <c r="D86" s="8"/>
      <c r="E86" s="24">
        <v>300</v>
      </c>
      <c r="F86" s="21"/>
      <c r="G86" s="12">
        <f t="shared" si="2"/>
        <v>0</v>
      </c>
    </row>
    <row r="87" spans="1:7" ht="69" customHeight="1">
      <c r="A87" s="15">
        <v>6</v>
      </c>
      <c r="B87" s="6" t="s">
        <v>147</v>
      </c>
      <c r="C87" s="6" t="s">
        <v>148</v>
      </c>
      <c r="D87" s="8"/>
      <c r="E87" s="24">
        <v>700</v>
      </c>
      <c r="F87" s="21"/>
      <c r="G87" s="12">
        <f t="shared" si="2"/>
        <v>0</v>
      </c>
    </row>
    <row r="88" spans="1:7" ht="63" customHeight="1">
      <c r="A88" s="15">
        <v>7</v>
      </c>
      <c r="B88" s="6" t="s">
        <v>149</v>
      </c>
      <c r="C88" s="6" t="s">
        <v>150</v>
      </c>
      <c r="D88" s="8"/>
      <c r="E88" s="38">
        <v>2240</v>
      </c>
      <c r="F88" s="21"/>
      <c r="G88" s="23">
        <f t="shared" si="2"/>
        <v>0</v>
      </c>
    </row>
    <row r="89" spans="1:7" ht="69" customHeight="1">
      <c r="A89" s="15">
        <v>8</v>
      </c>
      <c r="B89" s="6" t="s">
        <v>151</v>
      </c>
      <c r="C89" s="6" t="s">
        <v>152</v>
      </c>
      <c r="D89" s="8"/>
      <c r="E89" s="24">
        <v>2735</v>
      </c>
      <c r="F89" s="21"/>
      <c r="G89" s="12">
        <f t="shared" si="2"/>
        <v>0</v>
      </c>
    </row>
    <row r="90" spans="1:7" ht="69" customHeight="1">
      <c r="A90" s="15">
        <v>9</v>
      </c>
      <c r="B90" s="6" t="s">
        <v>153</v>
      </c>
      <c r="C90" s="6" t="s">
        <v>154</v>
      </c>
      <c r="D90" s="8"/>
      <c r="E90" s="24">
        <v>645</v>
      </c>
      <c r="F90" s="21"/>
      <c r="G90" s="12">
        <f t="shared" si="2"/>
        <v>0</v>
      </c>
    </row>
    <row r="91" spans="1:7" ht="69" customHeight="1">
      <c r="A91" s="15">
        <v>10</v>
      </c>
      <c r="B91" s="6" t="s">
        <v>155</v>
      </c>
      <c r="C91" s="6" t="s">
        <v>156</v>
      </c>
      <c r="D91" s="8"/>
      <c r="E91" s="24">
        <v>465</v>
      </c>
      <c r="F91" s="21"/>
      <c r="G91" s="12">
        <f t="shared" si="2"/>
        <v>0</v>
      </c>
    </row>
    <row r="92" spans="1:7" ht="69" customHeight="1">
      <c r="A92" s="15">
        <v>11</v>
      </c>
      <c r="B92" s="6" t="s">
        <v>157</v>
      </c>
      <c r="C92" s="6" t="s">
        <v>158</v>
      </c>
      <c r="D92" s="8"/>
      <c r="E92" s="24">
        <v>375</v>
      </c>
      <c r="F92" s="21"/>
      <c r="G92" s="12">
        <f t="shared" si="2"/>
        <v>0</v>
      </c>
    </row>
    <row r="93" spans="1:7" ht="69" customHeight="1">
      <c r="A93" s="15">
        <v>12</v>
      </c>
      <c r="B93" s="6" t="s">
        <v>159</v>
      </c>
      <c r="C93" s="6" t="s">
        <v>160</v>
      </c>
      <c r="D93" s="8"/>
      <c r="E93" s="24">
        <v>450</v>
      </c>
      <c r="F93" s="21"/>
      <c r="G93" s="12">
        <f t="shared" ref="G93:G136" si="3">F93*E93</f>
        <v>0</v>
      </c>
    </row>
    <row r="94" spans="1:7" ht="69" customHeight="1">
      <c r="A94" s="15">
        <v>13</v>
      </c>
      <c r="B94" s="6" t="s">
        <v>161</v>
      </c>
      <c r="C94" s="6" t="s">
        <v>162</v>
      </c>
      <c r="D94" s="8"/>
      <c r="E94" s="24">
        <v>1120</v>
      </c>
      <c r="F94" s="21"/>
      <c r="G94" s="12">
        <f t="shared" si="3"/>
        <v>0</v>
      </c>
    </row>
    <row r="95" spans="1:7" ht="69" customHeight="1">
      <c r="A95" s="15">
        <v>14</v>
      </c>
      <c r="B95" s="6" t="s">
        <v>163</v>
      </c>
      <c r="C95" s="6" t="s">
        <v>164</v>
      </c>
      <c r="D95" s="8"/>
      <c r="E95" s="24">
        <v>1120</v>
      </c>
      <c r="F95" s="21"/>
      <c r="G95" s="12">
        <f t="shared" si="3"/>
        <v>0</v>
      </c>
    </row>
    <row r="96" spans="1:7" ht="69" customHeight="1">
      <c r="A96" s="15">
        <v>15</v>
      </c>
      <c r="B96" s="6" t="s">
        <v>165</v>
      </c>
      <c r="C96" s="6" t="s">
        <v>166</v>
      </c>
      <c r="D96" s="8"/>
      <c r="E96" s="24">
        <v>870</v>
      </c>
      <c r="F96" s="21"/>
      <c r="G96" s="12">
        <f t="shared" si="3"/>
        <v>0</v>
      </c>
    </row>
    <row r="97" spans="1:7" ht="69" customHeight="1">
      <c r="A97" s="15">
        <v>16</v>
      </c>
      <c r="B97" s="6" t="s">
        <v>167</v>
      </c>
      <c r="C97" s="6" t="s">
        <v>168</v>
      </c>
      <c r="D97" s="8"/>
      <c r="E97" s="24">
        <v>385</v>
      </c>
      <c r="F97" s="21"/>
      <c r="G97" s="12">
        <f t="shared" si="3"/>
        <v>0</v>
      </c>
    </row>
    <row r="98" spans="1:7" ht="69" customHeight="1">
      <c r="A98" s="15">
        <v>17</v>
      </c>
      <c r="B98" s="6" t="s">
        <v>169</v>
      </c>
      <c r="C98" s="6" t="s">
        <v>170</v>
      </c>
      <c r="D98" s="8"/>
      <c r="E98" s="24">
        <v>400</v>
      </c>
      <c r="F98" s="21"/>
      <c r="G98" s="12">
        <f t="shared" si="3"/>
        <v>0</v>
      </c>
    </row>
    <row r="99" spans="1:7" ht="69" customHeight="1">
      <c r="A99" s="15">
        <v>18</v>
      </c>
      <c r="B99" s="6" t="s">
        <v>171</v>
      </c>
      <c r="C99" s="6" t="s">
        <v>172</v>
      </c>
      <c r="D99" s="8"/>
      <c r="E99" s="24">
        <v>1120</v>
      </c>
      <c r="F99" s="21"/>
      <c r="G99" s="12">
        <f t="shared" si="3"/>
        <v>0</v>
      </c>
    </row>
    <row r="100" spans="1:7" ht="69" customHeight="1">
      <c r="A100" s="15">
        <v>19</v>
      </c>
      <c r="B100" s="6" t="s">
        <v>173</v>
      </c>
      <c r="C100" s="6" t="s">
        <v>174</v>
      </c>
      <c r="D100" s="8"/>
      <c r="E100" s="24">
        <v>2735</v>
      </c>
      <c r="F100" s="21"/>
      <c r="G100" s="12">
        <f t="shared" si="3"/>
        <v>0</v>
      </c>
    </row>
    <row r="101" spans="1:7" ht="69" customHeight="1">
      <c r="A101" s="15">
        <v>20</v>
      </c>
      <c r="B101" s="6" t="s">
        <v>175</v>
      </c>
      <c r="C101" s="6" t="s">
        <v>176</v>
      </c>
      <c r="D101" s="8"/>
      <c r="E101" s="24">
        <v>995</v>
      </c>
      <c r="F101" s="21"/>
      <c r="G101" s="12">
        <f t="shared" si="3"/>
        <v>0</v>
      </c>
    </row>
    <row r="102" spans="1:7" ht="69" customHeight="1">
      <c r="A102" s="15">
        <v>21</v>
      </c>
      <c r="B102" s="6" t="s">
        <v>177</v>
      </c>
      <c r="C102" s="6" t="s">
        <v>178</v>
      </c>
      <c r="D102" s="8"/>
      <c r="E102" s="24">
        <v>475</v>
      </c>
      <c r="F102" s="21"/>
      <c r="G102" s="12">
        <f t="shared" si="3"/>
        <v>0</v>
      </c>
    </row>
    <row r="103" spans="1:7" ht="69" customHeight="1">
      <c r="A103" s="15">
        <v>22</v>
      </c>
      <c r="B103" s="6" t="s">
        <v>179</v>
      </c>
      <c r="C103" s="6" t="s">
        <v>180</v>
      </c>
      <c r="D103" s="8"/>
      <c r="E103" s="24">
        <v>350</v>
      </c>
      <c r="F103" s="21"/>
      <c r="G103" s="12">
        <f t="shared" si="3"/>
        <v>0</v>
      </c>
    </row>
    <row r="104" spans="1:7" ht="69" customHeight="1">
      <c r="A104" s="15">
        <v>23</v>
      </c>
      <c r="B104" s="6" t="s">
        <v>181</v>
      </c>
      <c r="C104" s="6" t="s">
        <v>182</v>
      </c>
      <c r="D104" s="8"/>
      <c r="E104" s="24">
        <v>1590</v>
      </c>
      <c r="F104" s="21"/>
      <c r="G104" s="12">
        <f t="shared" si="3"/>
        <v>0</v>
      </c>
    </row>
    <row r="105" spans="1:7" ht="69" customHeight="1">
      <c r="A105" s="15">
        <v>24</v>
      </c>
      <c r="B105" s="6" t="s">
        <v>183</v>
      </c>
      <c r="C105" s="6" t="s">
        <v>184</v>
      </c>
      <c r="D105" s="8"/>
      <c r="E105" s="24">
        <v>845</v>
      </c>
      <c r="F105" s="21"/>
      <c r="G105" s="12">
        <f t="shared" si="3"/>
        <v>0</v>
      </c>
    </row>
    <row r="106" spans="1:7" ht="69" customHeight="1">
      <c r="A106" s="15">
        <v>25</v>
      </c>
      <c r="B106" s="6" t="s">
        <v>185</v>
      </c>
      <c r="C106" s="6" t="s">
        <v>186</v>
      </c>
      <c r="D106" s="8"/>
      <c r="E106" s="24">
        <v>375</v>
      </c>
      <c r="F106" s="21"/>
      <c r="G106" s="12">
        <f t="shared" si="3"/>
        <v>0</v>
      </c>
    </row>
    <row r="107" spans="1:7" ht="69" customHeight="1">
      <c r="A107" s="15">
        <v>26</v>
      </c>
      <c r="B107" s="6" t="s">
        <v>187</v>
      </c>
      <c r="C107" s="6" t="s">
        <v>188</v>
      </c>
      <c r="D107" s="8"/>
      <c r="E107" s="24">
        <v>1120</v>
      </c>
      <c r="F107" s="21"/>
      <c r="G107" s="12">
        <f t="shared" si="3"/>
        <v>0</v>
      </c>
    </row>
    <row r="108" spans="1:7" ht="69" customHeight="1">
      <c r="A108" s="15">
        <v>27</v>
      </c>
      <c r="B108" s="6" t="s">
        <v>189</v>
      </c>
      <c r="C108" s="6" t="s">
        <v>190</v>
      </c>
      <c r="D108" s="8"/>
      <c r="E108" s="24">
        <v>795</v>
      </c>
      <c r="F108" s="21"/>
      <c r="G108" s="12">
        <f t="shared" si="3"/>
        <v>0</v>
      </c>
    </row>
    <row r="109" spans="1:7" ht="69" customHeight="1">
      <c r="A109" s="15">
        <v>28</v>
      </c>
      <c r="B109" s="6" t="s">
        <v>191</v>
      </c>
      <c r="C109" s="6" t="s">
        <v>192</v>
      </c>
      <c r="D109" s="8"/>
      <c r="E109" s="24">
        <v>1120</v>
      </c>
      <c r="F109" s="21"/>
      <c r="G109" s="12">
        <f t="shared" si="3"/>
        <v>0</v>
      </c>
    </row>
    <row r="110" spans="1:7" ht="69" customHeight="1">
      <c r="A110" s="15">
        <v>29</v>
      </c>
      <c r="B110" s="6" t="s">
        <v>193</v>
      </c>
      <c r="C110" s="6" t="s">
        <v>194</v>
      </c>
      <c r="D110" s="8"/>
      <c r="E110" s="24">
        <v>870</v>
      </c>
      <c r="F110" s="21"/>
      <c r="G110" s="12">
        <f t="shared" si="3"/>
        <v>0</v>
      </c>
    </row>
    <row r="111" spans="1:7" ht="69" customHeight="1">
      <c r="A111" s="15">
        <v>30</v>
      </c>
      <c r="B111" s="6" t="s">
        <v>195</v>
      </c>
      <c r="C111" s="6" t="s">
        <v>196</v>
      </c>
      <c r="D111" s="8"/>
      <c r="E111" s="24">
        <v>450</v>
      </c>
      <c r="F111" s="21"/>
      <c r="G111" s="12">
        <f t="shared" si="3"/>
        <v>0</v>
      </c>
    </row>
    <row r="112" spans="1:7" ht="69" customHeight="1">
      <c r="A112" s="15">
        <v>31</v>
      </c>
      <c r="B112" s="6" t="s">
        <v>197</v>
      </c>
      <c r="C112" s="6" t="s">
        <v>198</v>
      </c>
      <c r="D112" s="8"/>
      <c r="E112" s="24">
        <v>995</v>
      </c>
      <c r="F112" s="21"/>
      <c r="G112" s="12">
        <f t="shared" si="3"/>
        <v>0</v>
      </c>
    </row>
    <row r="113" spans="1:8" ht="69" customHeight="1">
      <c r="A113" s="15">
        <v>32</v>
      </c>
      <c r="B113" s="6" t="s">
        <v>199</v>
      </c>
      <c r="C113" s="6" t="s">
        <v>200</v>
      </c>
      <c r="D113" s="8"/>
      <c r="E113" s="24">
        <v>375</v>
      </c>
      <c r="F113" s="21"/>
      <c r="G113" s="12">
        <f t="shared" si="3"/>
        <v>0</v>
      </c>
    </row>
    <row r="114" spans="1:8" ht="69" customHeight="1">
      <c r="A114" s="15">
        <v>33</v>
      </c>
      <c r="B114" s="13" t="s">
        <v>201</v>
      </c>
      <c r="C114" s="13" t="s">
        <v>202</v>
      </c>
      <c r="D114" s="8"/>
      <c r="E114" s="24">
        <v>625</v>
      </c>
      <c r="F114" s="21"/>
      <c r="G114" s="12">
        <f t="shared" si="3"/>
        <v>0</v>
      </c>
    </row>
    <row r="115" spans="1:8" ht="69" customHeight="1">
      <c r="A115" s="15">
        <v>34</v>
      </c>
      <c r="B115" s="6" t="s">
        <v>203</v>
      </c>
      <c r="C115" s="6" t="s">
        <v>204</v>
      </c>
      <c r="D115" s="18"/>
      <c r="E115" s="24">
        <v>750</v>
      </c>
      <c r="F115" s="21"/>
      <c r="G115" s="12">
        <f t="shared" si="3"/>
        <v>0</v>
      </c>
    </row>
    <row r="116" spans="1:8" ht="69" customHeight="1">
      <c r="A116" s="15">
        <v>35</v>
      </c>
      <c r="B116" s="6" t="s">
        <v>205</v>
      </c>
      <c r="C116" s="6" t="s">
        <v>206</v>
      </c>
      <c r="D116" s="8"/>
      <c r="E116" s="24">
        <v>995</v>
      </c>
      <c r="F116" s="21"/>
      <c r="G116" s="12">
        <f t="shared" si="3"/>
        <v>0</v>
      </c>
    </row>
    <row r="117" spans="1:8" ht="69" customHeight="1">
      <c r="A117" s="15">
        <v>36</v>
      </c>
      <c r="B117" s="6" t="s">
        <v>207</v>
      </c>
      <c r="C117" s="6" t="s">
        <v>208</v>
      </c>
      <c r="D117" s="8"/>
      <c r="E117" s="24">
        <v>895</v>
      </c>
      <c r="F117" s="21"/>
      <c r="G117" s="12">
        <f t="shared" si="3"/>
        <v>0</v>
      </c>
    </row>
    <row r="118" spans="1:8" ht="69" customHeight="1">
      <c r="A118" s="15">
        <v>37</v>
      </c>
      <c r="B118" s="6" t="s">
        <v>209</v>
      </c>
      <c r="C118" s="13" t="s">
        <v>210</v>
      </c>
      <c r="D118" s="8"/>
      <c r="E118" s="24">
        <v>1495</v>
      </c>
      <c r="F118" s="21"/>
      <c r="G118" s="12">
        <f t="shared" si="3"/>
        <v>0</v>
      </c>
    </row>
    <row r="119" spans="1:8" ht="69" customHeight="1">
      <c r="A119" s="15">
        <v>38</v>
      </c>
      <c r="B119" s="6" t="s">
        <v>211</v>
      </c>
      <c r="C119" s="6" t="s">
        <v>212</v>
      </c>
      <c r="D119" s="8"/>
      <c r="E119" s="24">
        <v>4100</v>
      </c>
      <c r="F119" s="21"/>
      <c r="G119" s="12">
        <f t="shared" si="3"/>
        <v>0</v>
      </c>
    </row>
    <row r="120" spans="1:8" ht="69" customHeight="1">
      <c r="A120" s="15">
        <v>39</v>
      </c>
      <c r="B120" s="6" t="s">
        <v>213</v>
      </c>
      <c r="C120" s="6" t="s">
        <v>214</v>
      </c>
      <c r="D120" s="8"/>
      <c r="E120" s="24">
        <v>550</v>
      </c>
      <c r="F120" s="21"/>
      <c r="G120" s="12">
        <f t="shared" si="3"/>
        <v>0</v>
      </c>
    </row>
    <row r="121" spans="1:8" ht="15.75" customHeight="1">
      <c r="A121" s="20"/>
      <c r="B121" s="28" t="s">
        <v>51</v>
      </c>
      <c r="C121" s="29" t="s">
        <v>215</v>
      </c>
      <c r="D121" s="17"/>
      <c r="E121" s="32"/>
      <c r="F121" s="21"/>
      <c r="G121" s="21"/>
    </row>
    <row r="122" spans="1:8" ht="69" customHeight="1">
      <c r="A122" s="15">
        <v>1</v>
      </c>
      <c r="B122" s="6" t="s">
        <v>216</v>
      </c>
      <c r="C122" s="6" t="s">
        <v>217</v>
      </c>
      <c r="D122" s="8"/>
      <c r="E122" s="24">
        <v>1020</v>
      </c>
      <c r="F122" s="21"/>
      <c r="G122" s="12">
        <f t="shared" si="3"/>
        <v>0</v>
      </c>
    </row>
    <row r="123" spans="1:8" ht="18" customHeight="1">
      <c r="A123" s="20"/>
      <c r="B123" s="39"/>
      <c r="C123" s="40" t="s">
        <v>246</v>
      </c>
      <c r="D123" s="17"/>
      <c r="E123" s="32"/>
      <c r="F123" s="21">
        <v>0</v>
      </c>
      <c r="G123" s="21"/>
    </row>
    <row r="124" spans="1:8" ht="69" customHeight="1">
      <c r="A124" s="15">
        <v>1</v>
      </c>
      <c r="B124" s="7" t="s">
        <v>218</v>
      </c>
      <c r="C124" s="7" t="s">
        <v>219</v>
      </c>
      <c r="D124" s="8"/>
      <c r="E124" s="12">
        <v>685</v>
      </c>
      <c r="F124" s="21"/>
      <c r="G124" s="12">
        <f t="shared" si="3"/>
        <v>0</v>
      </c>
      <c r="H124" s="4"/>
    </row>
    <row r="125" spans="1:8" ht="69" customHeight="1">
      <c r="A125" s="15">
        <v>2</v>
      </c>
      <c r="B125" s="7" t="s">
        <v>220</v>
      </c>
      <c r="C125" s="7" t="s">
        <v>221</v>
      </c>
      <c r="D125" s="8"/>
      <c r="E125" s="12">
        <v>465</v>
      </c>
      <c r="F125" s="21"/>
      <c r="G125" s="12">
        <f t="shared" si="3"/>
        <v>0</v>
      </c>
      <c r="H125" s="4"/>
    </row>
    <row r="126" spans="1:8" ht="69" customHeight="1">
      <c r="A126" s="15">
        <v>3</v>
      </c>
      <c r="B126" s="7" t="s">
        <v>222</v>
      </c>
      <c r="C126" s="7" t="s">
        <v>223</v>
      </c>
      <c r="D126" s="8"/>
      <c r="E126" s="12">
        <v>895</v>
      </c>
      <c r="F126" s="21"/>
      <c r="G126" s="12">
        <f t="shared" si="3"/>
        <v>0</v>
      </c>
      <c r="H126" s="4"/>
    </row>
    <row r="127" spans="1:8" ht="69" customHeight="1">
      <c r="A127" s="15">
        <v>4</v>
      </c>
      <c r="B127" s="7" t="s">
        <v>224</v>
      </c>
      <c r="C127" s="7" t="s">
        <v>225</v>
      </c>
      <c r="D127" s="8"/>
      <c r="E127" s="12">
        <v>985</v>
      </c>
      <c r="F127" s="21"/>
      <c r="G127" s="12">
        <f t="shared" si="3"/>
        <v>0</v>
      </c>
      <c r="H127" s="4"/>
    </row>
    <row r="128" spans="1:8" ht="69" customHeight="1">
      <c r="A128" s="15">
        <v>5</v>
      </c>
      <c r="B128" s="7" t="s">
        <v>226</v>
      </c>
      <c r="C128" s="7" t="s">
        <v>227</v>
      </c>
      <c r="D128" s="8"/>
      <c r="E128" s="12">
        <v>375</v>
      </c>
      <c r="F128" s="21"/>
      <c r="G128" s="12">
        <f t="shared" si="3"/>
        <v>0</v>
      </c>
      <c r="H128" s="4"/>
    </row>
    <row r="129" spans="1:8" ht="69" customHeight="1">
      <c r="A129" s="15">
        <v>6</v>
      </c>
      <c r="B129" s="7" t="s">
        <v>228</v>
      </c>
      <c r="C129" s="7" t="s">
        <v>229</v>
      </c>
      <c r="D129" s="8"/>
      <c r="E129" s="12">
        <v>315</v>
      </c>
      <c r="F129" s="21"/>
      <c r="G129" s="12">
        <f t="shared" si="3"/>
        <v>0</v>
      </c>
      <c r="H129" s="4"/>
    </row>
    <row r="130" spans="1:8" ht="69" customHeight="1">
      <c r="A130" s="15">
        <v>7</v>
      </c>
      <c r="B130" s="7" t="s">
        <v>230</v>
      </c>
      <c r="C130" s="7" t="s">
        <v>231</v>
      </c>
      <c r="D130" s="8"/>
      <c r="E130" s="12">
        <v>385</v>
      </c>
      <c r="F130" s="21"/>
      <c r="G130" s="12">
        <f t="shared" si="3"/>
        <v>0</v>
      </c>
      <c r="H130" s="4"/>
    </row>
    <row r="131" spans="1:8" ht="69" customHeight="1">
      <c r="A131" s="15">
        <v>8</v>
      </c>
      <c r="B131" s="7" t="s">
        <v>232</v>
      </c>
      <c r="C131" s="7" t="s">
        <v>233</v>
      </c>
      <c r="D131" s="8"/>
      <c r="E131" s="12">
        <v>575</v>
      </c>
      <c r="F131" s="21">
        <v>0</v>
      </c>
      <c r="G131" s="12">
        <f t="shared" si="3"/>
        <v>0</v>
      </c>
      <c r="H131" s="4"/>
    </row>
    <row r="132" spans="1:8" ht="69" customHeight="1">
      <c r="A132" s="15">
        <v>9</v>
      </c>
      <c r="B132" s="7" t="s">
        <v>234</v>
      </c>
      <c r="C132" s="7" t="s">
        <v>235</v>
      </c>
      <c r="D132" s="8"/>
      <c r="E132" s="12">
        <v>285</v>
      </c>
      <c r="F132" s="21"/>
      <c r="G132" s="12">
        <f t="shared" si="3"/>
        <v>0</v>
      </c>
      <c r="H132" s="4"/>
    </row>
    <row r="133" spans="1:8" ht="69" customHeight="1">
      <c r="A133" s="15">
        <v>10</v>
      </c>
      <c r="B133" s="7" t="s">
        <v>236</v>
      </c>
      <c r="C133" s="7" t="s">
        <v>237</v>
      </c>
      <c r="D133" s="8"/>
      <c r="E133" s="12">
        <v>1110</v>
      </c>
      <c r="F133" s="21"/>
      <c r="G133" s="12">
        <f t="shared" si="3"/>
        <v>0</v>
      </c>
      <c r="H133" s="4"/>
    </row>
    <row r="134" spans="1:8" ht="69" customHeight="1">
      <c r="A134" s="15">
        <v>11</v>
      </c>
      <c r="B134" s="7" t="s">
        <v>238</v>
      </c>
      <c r="C134" s="7" t="s">
        <v>239</v>
      </c>
      <c r="D134" s="8"/>
      <c r="E134" s="12">
        <v>415</v>
      </c>
      <c r="F134" s="21"/>
      <c r="G134" s="12">
        <f t="shared" si="3"/>
        <v>0</v>
      </c>
      <c r="H134" s="4"/>
    </row>
    <row r="135" spans="1:8" ht="69" customHeight="1">
      <c r="A135" s="15">
        <v>12</v>
      </c>
      <c r="B135" s="7" t="s">
        <v>240</v>
      </c>
      <c r="C135" s="7" t="s">
        <v>241</v>
      </c>
      <c r="D135" s="8"/>
      <c r="E135" s="12">
        <v>330</v>
      </c>
      <c r="F135" s="21"/>
      <c r="G135" s="12">
        <f t="shared" si="3"/>
        <v>0</v>
      </c>
      <c r="H135" s="4"/>
    </row>
    <row r="136" spans="1:8" ht="61.5" customHeight="1">
      <c r="A136" s="15">
        <v>13</v>
      </c>
      <c r="B136" s="7" t="s">
        <v>242</v>
      </c>
      <c r="C136" s="7" t="s">
        <v>243</v>
      </c>
      <c r="D136" s="8"/>
      <c r="E136" s="12">
        <v>480</v>
      </c>
      <c r="F136" s="21"/>
      <c r="G136" s="12">
        <f t="shared" si="3"/>
        <v>0</v>
      </c>
    </row>
    <row r="137" spans="1:8" ht="17.25" customHeight="1">
      <c r="A137" s="15"/>
      <c r="B137" s="45" t="s">
        <v>244</v>
      </c>
      <c r="C137" s="45"/>
      <c r="D137" s="45"/>
      <c r="E137" s="25"/>
      <c r="F137" s="25">
        <f>SUM(F4:F136)</f>
        <v>0</v>
      </c>
      <c r="G137" s="25">
        <f>SUM(G4:G136)</f>
        <v>0</v>
      </c>
    </row>
    <row r="138" spans="1:8" ht="69" customHeight="1">
      <c r="D138" s="10"/>
    </row>
    <row r="139" spans="1:8" ht="69" customHeight="1">
      <c r="D139" s="10"/>
    </row>
    <row r="140" spans="1:8" ht="69" customHeight="1">
      <c r="D140" s="10"/>
    </row>
    <row r="141" spans="1:8" ht="69" customHeight="1">
      <c r="D141" s="10"/>
    </row>
    <row r="142" spans="1:8" ht="69" customHeight="1">
      <c r="D142" s="10"/>
    </row>
    <row r="143" spans="1:8" ht="69" customHeight="1">
      <c r="D143" s="10"/>
    </row>
    <row r="144" spans="1:8" ht="69" customHeight="1">
      <c r="D144" s="10"/>
    </row>
    <row r="145" spans="4:4" ht="69" customHeight="1">
      <c r="D145" s="10"/>
    </row>
    <row r="146" spans="4:4" ht="69" customHeight="1">
      <c r="D146" s="10"/>
    </row>
    <row r="147" spans="4:4" ht="69" customHeight="1">
      <c r="D147" s="10"/>
    </row>
    <row r="148" spans="4:4" ht="69" customHeight="1">
      <c r="D148" s="10"/>
    </row>
    <row r="149" spans="4:4" ht="69" customHeight="1">
      <c r="D149" s="10"/>
    </row>
    <row r="150" spans="4:4" ht="69" customHeight="1">
      <c r="D150" s="10"/>
    </row>
    <row r="151" spans="4:4" ht="69" customHeight="1">
      <c r="D151" s="10"/>
    </row>
    <row r="152" spans="4:4" ht="69" customHeight="1">
      <c r="D152" s="10"/>
    </row>
    <row r="153" spans="4:4" ht="69" customHeight="1">
      <c r="D153" s="10"/>
    </row>
    <row r="154" spans="4:4" ht="69" customHeight="1">
      <c r="D154" s="10"/>
    </row>
    <row r="155" spans="4:4" ht="69" customHeight="1">
      <c r="D155" s="10"/>
    </row>
    <row r="156" spans="4:4" ht="69" customHeight="1">
      <c r="D156" s="10"/>
    </row>
    <row r="157" spans="4:4" ht="69" customHeight="1">
      <c r="D157" s="10"/>
    </row>
    <row r="158" spans="4:4" ht="69" customHeight="1">
      <c r="D158" s="10"/>
    </row>
    <row r="159" spans="4:4" ht="69" customHeight="1">
      <c r="D159" s="10"/>
    </row>
    <row r="160" spans="4:4" ht="69" customHeight="1">
      <c r="D160" s="10"/>
    </row>
    <row r="161" spans="4:4" ht="69" customHeight="1">
      <c r="D161" s="10"/>
    </row>
    <row r="162" spans="4:4" ht="69" customHeight="1">
      <c r="D162" s="10"/>
    </row>
    <row r="163" spans="4:4" ht="69" customHeight="1">
      <c r="D163" s="10"/>
    </row>
    <row r="164" spans="4:4" ht="69" customHeight="1">
      <c r="D164" s="10"/>
    </row>
    <row r="165" spans="4:4" ht="69" customHeight="1">
      <c r="D165" s="10"/>
    </row>
    <row r="166" spans="4:4" ht="69" customHeight="1">
      <c r="D166" s="10"/>
    </row>
    <row r="167" spans="4:4" ht="69" customHeight="1">
      <c r="D167" s="10"/>
    </row>
    <row r="168" spans="4:4" ht="69" customHeight="1">
      <c r="D168" s="10"/>
    </row>
    <row r="169" spans="4:4" ht="69" customHeight="1">
      <c r="D169" s="10"/>
    </row>
    <row r="170" spans="4:4" ht="69" customHeight="1">
      <c r="D170" s="10"/>
    </row>
    <row r="171" spans="4:4" ht="69" customHeight="1">
      <c r="D171" s="10"/>
    </row>
    <row r="172" spans="4:4" ht="69" customHeight="1">
      <c r="D172" s="10"/>
    </row>
    <row r="173" spans="4:4" ht="69" customHeight="1">
      <c r="D173" s="10"/>
    </row>
    <row r="174" spans="4:4" ht="69" customHeight="1">
      <c r="D174" s="10"/>
    </row>
    <row r="175" spans="4:4" ht="69" customHeight="1">
      <c r="D175" s="10"/>
    </row>
    <row r="176" spans="4:4" ht="69" customHeight="1">
      <c r="D176" s="10"/>
    </row>
    <row r="177" spans="4:4" ht="69" customHeight="1">
      <c r="D177" s="10"/>
    </row>
    <row r="178" spans="4:4" ht="69" customHeight="1">
      <c r="D178" s="10"/>
    </row>
    <row r="179" spans="4:4" ht="69" customHeight="1">
      <c r="D179" s="10"/>
    </row>
    <row r="180" spans="4:4" ht="69" customHeight="1">
      <c r="D180" s="10"/>
    </row>
    <row r="181" spans="4:4" ht="69" customHeight="1">
      <c r="D181" s="10"/>
    </row>
    <row r="182" spans="4:4" ht="69" customHeight="1">
      <c r="D182" s="10"/>
    </row>
    <row r="183" spans="4:4" ht="69" customHeight="1">
      <c r="D183" s="10"/>
    </row>
    <row r="184" spans="4:4" ht="69" customHeight="1">
      <c r="D184" s="10"/>
    </row>
    <row r="185" spans="4:4" ht="69" customHeight="1">
      <c r="D185" s="10"/>
    </row>
    <row r="186" spans="4:4" ht="69" customHeight="1">
      <c r="D186" s="10"/>
    </row>
    <row r="187" spans="4:4" ht="69" customHeight="1">
      <c r="D187" s="10"/>
    </row>
    <row r="188" spans="4:4" ht="69" customHeight="1">
      <c r="D188" s="10"/>
    </row>
    <row r="189" spans="4:4" ht="69" customHeight="1">
      <c r="D189" s="10"/>
    </row>
    <row r="190" spans="4:4" ht="69" customHeight="1">
      <c r="D190" s="10"/>
    </row>
    <row r="191" spans="4:4" ht="69" customHeight="1">
      <c r="D191" s="10"/>
    </row>
    <row r="192" spans="4:4" ht="69" customHeight="1">
      <c r="D192" s="10"/>
    </row>
    <row r="193" spans="4:4" ht="69" customHeight="1">
      <c r="D193" s="10"/>
    </row>
    <row r="194" spans="4:4" ht="69" customHeight="1">
      <c r="D194" s="10"/>
    </row>
    <row r="195" spans="4:4" ht="69" customHeight="1">
      <c r="D195" s="10"/>
    </row>
    <row r="196" spans="4:4" ht="69" customHeight="1">
      <c r="D196" s="10"/>
    </row>
    <row r="197" spans="4:4" ht="69" customHeight="1">
      <c r="D197" s="10"/>
    </row>
    <row r="198" spans="4:4" ht="69" customHeight="1">
      <c r="D198" s="10"/>
    </row>
    <row r="199" spans="4:4" ht="69" customHeight="1">
      <c r="D199" s="10"/>
    </row>
    <row r="200" spans="4:4" ht="69" customHeight="1">
      <c r="D200" s="10"/>
    </row>
    <row r="201" spans="4:4" ht="69" customHeight="1">
      <c r="D201" s="10"/>
    </row>
    <row r="202" spans="4:4" ht="69" customHeight="1">
      <c r="D202" s="10"/>
    </row>
    <row r="203" spans="4:4" ht="69" customHeight="1">
      <c r="D203" s="10"/>
    </row>
    <row r="204" spans="4:4" ht="69" customHeight="1">
      <c r="D204" s="10"/>
    </row>
    <row r="205" spans="4:4" ht="69" customHeight="1">
      <c r="D205" s="10"/>
    </row>
    <row r="206" spans="4:4" ht="69" customHeight="1">
      <c r="D206" s="10"/>
    </row>
    <row r="207" spans="4:4" ht="69" customHeight="1">
      <c r="D207" s="10"/>
    </row>
    <row r="208" spans="4:4" ht="69" customHeight="1">
      <c r="D208" s="10"/>
    </row>
    <row r="209" spans="4:4" ht="69" customHeight="1">
      <c r="D209" s="10"/>
    </row>
    <row r="210" spans="4:4" ht="69" customHeight="1">
      <c r="D210" s="10"/>
    </row>
    <row r="211" spans="4:4" ht="69" customHeight="1">
      <c r="D211" s="10"/>
    </row>
    <row r="212" spans="4:4" ht="69" customHeight="1">
      <c r="D212" s="10"/>
    </row>
    <row r="213" spans="4:4" ht="69" customHeight="1">
      <c r="D213" s="10"/>
    </row>
    <row r="214" spans="4:4" ht="69" customHeight="1">
      <c r="D214" s="10"/>
    </row>
    <row r="215" spans="4:4" ht="69" customHeight="1">
      <c r="D215" s="10"/>
    </row>
    <row r="216" spans="4:4" ht="69" customHeight="1">
      <c r="D216" s="10"/>
    </row>
    <row r="217" spans="4:4" ht="69" customHeight="1">
      <c r="D217" s="10"/>
    </row>
    <row r="218" spans="4:4" ht="69" customHeight="1">
      <c r="D218" s="10"/>
    </row>
    <row r="219" spans="4:4" ht="69" customHeight="1">
      <c r="D219" s="10"/>
    </row>
    <row r="220" spans="4:4" ht="69" customHeight="1">
      <c r="D220" s="10"/>
    </row>
    <row r="221" spans="4:4" ht="69" customHeight="1">
      <c r="D221" s="10"/>
    </row>
    <row r="222" spans="4:4" ht="69" customHeight="1">
      <c r="D222" s="10"/>
    </row>
    <row r="223" spans="4:4" ht="69" customHeight="1">
      <c r="D223" s="10"/>
    </row>
    <row r="224" spans="4:4" ht="69" customHeight="1">
      <c r="D224" s="10"/>
    </row>
    <row r="225" spans="4:4" ht="69" customHeight="1">
      <c r="D225" s="10"/>
    </row>
    <row r="226" spans="4:4" ht="69" customHeight="1">
      <c r="D226" s="10"/>
    </row>
    <row r="227" spans="4:4" ht="69" customHeight="1">
      <c r="D227" s="10"/>
    </row>
    <row r="228" spans="4:4" ht="69" customHeight="1">
      <c r="D228" s="10"/>
    </row>
    <row r="229" spans="4:4" ht="69" customHeight="1">
      <c r="D229" s="10"/>
    </row>
    <row r="230" spans="4:4" ht="69" customHeight="1">
      <c r="D230" s="10"/>
    </row>
    <row r="231" spans="4:4" ht="69" customHeight="1">
      <c r="D231" s="10"/>
    </row>
    <row r="232" spans="4:4" ht="69" customHeight="1">
      <c r="D232" s="10"/>
    </row>
    <row r="233" spans="4:4" ht="69" customHeight="1">
      <c r="D233" s="10"/>
    </row>
    <row r="234" spans="4:4" ht="69" customHeight="1">
      <c r="D234" s="10"/>
    </row>
    <row r="235" spans="4:4" ht="69" customHeight="1">
      <c r="D235" s="10"/>
    </row>
    <row r="236" spans="4:4" ht="69" customHeight="1">
      <c r="D236" s="10"/>
    </row>
    <row r="237" spans="4:4" ht="69" customHeight="1">
      <c r="D237" s="10"/>
    </row>
    <row r="238" spans="4:4" ht="69" customHeight="1">
      <c r="D238" s="10"/>
    </row>
    <row r="239" spans="4:4" ht="69" customHeight="1">
      <c r="D239" s="10"/>
    </row>
    <row r="240" spans="4:4" ht="69" customHeight="1">
      <c r="D240" s="10"/>
    </row>
    <row r="241" spans="4:4" ht="69" customHeight="1">
      <c r="D241" s="10"/>
    </row>
    <row r="242" spans="4:4" ht="69" customHeight="1">
      <c r="D242" s="10"/>
    </row>
    <row r="243" spans="4:4" ht="69" customHeight="1">
      <c r="D243" s="10"/>
    </row>
    <row r="244" spans="4:4" ht="69" customHeight="1">
      <c r="D244" s="10"/>
    </row>
    <row r="245" spans="4:4" ht="69" customHeight="1">
      <c r="D245" s="10"/>
    </row>
    <row r="246" spans="4:4" ht="69" customHeight="1">
      <c r="D246" s="10"/>
    </row>
    <row r="247" spans="4:4" ht="69" customHeight="1">
      <c r="D247" s="10"/>
    </row>
    <row r="248" spans="4:4" ht="69" customHeight="1">
      <c r="D248" s="10"/>
    </row>
    <row r="249" spans="4:4" ht="69" customHeight="1">
      <c r="D249" s="10"/>
    </row>
    <row r="250" spans="4:4" ht="69" customHeight="1">
      <c r="D250" s="10"/>
    </row>
    <row r="251" spans="4:4" ht="69" customHeight="1">
      <c r="D251" s="10"/>
    </row>
    <row r="252" spans="4:4" ht="69" customHeight="1">
      <c r="D252" s="10"/>
    </row>
    <row r="253" spans="4:4" ht="69" customHeight="1">
      <c r="D253" s="10"/>
    </row>
    <row r="254" spans="4:4" ht="69" customHeight="1">
      <c r="D254" s="10"/>
    </row>
    <row r="255" spans="4:4" ht="69" customHeight="1">
      <c r="D255" s="10"/>
    </row>
    <row r="256" spans="4:4" ht="69" customHeight="1">
      <c r="D256" s="10"/>
    </row>
    <row r="257" spans="4:4" ht="69" customHeight="1">
      <c r="D257" s="10"/>
    </row>
    <row r="258" spans="4:4" ht="69" customHeight="1">
      <c r="D258" s="10"/>
    </row>
    <row r="259" spans="4:4" ht="69" customHeight="1">
      <c r="D259" s="10"/>
    </row>
    <row r="260" spans="4:4" ht="69" customHeight="1">
      <c r="D260" s="10"/>
    </row>
    <row r="261" spans="4:4" ht="69" customHeight="1">
      <c r="D261" s="10"/>
    </row>
    <row r="262" spans="4:4" ht="69" customHeight="1">
      <c r="D262" s="10"/>
    </row>
    <row r="263" spans="4:4" ht="69" customHeight="1">
      <c r="D263" s="10"/>
    </row>
    <row r="264" spans="4:4" ht="69" customHeight="1">
      <c r="D264" s="10"/>
    </row>
    <row r="265" spans="4:4" ht="69" customHeight="1">
      <c r="D265" s="10"/>
    </row>
    <row r="266" spans="4:4" ht="69" customHeight="1">
      <c r="D266" s="10"/>
    </row>
    <row r="267" spans="4:4" ht="69" customHeight="1">
      <c r="D267" s="10"/>
    </row>
    <row r="268" spans="4:4" ht="69" customHeight="1">
      <c r="D268" s="10"/>
    </row>
    <row r="269" spans="4:4" ht="69" customHeight="1">
      <c r="D269" s="10"/>
    </row>
    <row r="270" spans="4:4" ht="69" customHeight="1">
      <c r="D270" s="10"/>
    </row>
    <row r="271" spans="4:4" ht="69" customHeight="1">
      <c r="D271" s="10"/>
    </row>
    <row r="272" spans="4:4" ht="69" customHeight="1">
      <c r="D272" s="10"/>
    </row>
    <row r="273" spans="4:4" ht="69" customHeight="1">
      <c r="D273" s="10"/>
    </row>
    <row r="274" spans="4:4" ht="69" customHeight="1">
      <c r="D274" s="10"/>
    </row>
    <row r="275" spans="4:4" ht="69" customHeight="1">
      <c r="D275" s="10"/>
    </row>
    <row r="276" spans="4:4" ht="69" customHeight="1">
      <c r="D276" s="10"/>
    </row>
    <row r="277" spans="4:4" ht="69" customHeight="1">
      <c r="D277" s="10"/>
    </row>
    <row r="278" spans="4:4" ht="69" customHeight="1">
      <c r="D278" s="10"/>
    </row>
    <row r="279" spans="4:4" ht="69" customHeight="1">
      <c r="D279" s="10"/>
    </row>
    <row r="280" spans="4:4" ht="69" customHeight="1">
      <c r="D280" s="10"/>
    </row>
    <row r="281" spans="4:4" ht="69" customHeight="1">
      <c r="D281" s="10"/>
    </row>
    <row r="282" spans="4:4" ht="69" customHeight="1">
      <c r="D282" s="10"/>
    </row>
    <row r="283" spans="4:4" ht="69" customHeight="1">
      <c r="D283" s="10"/>
    </row>
    <row r="284" spans="4:4" ht="69" customHeight="1">
      <c r="D284" s="10"/>
    </row>
    <row r="285" spans="4:4" ht="69" customHeight="1">
      <c r="D285" s="10"/>
    </row>
    <row r="286" spans="4:4" ht="69" customHeight="1">
      <c r="D286" s="10"/>
    </row>
    <row r="287" spans="4:4" ht="69" customHeight="1">
      <c r="D287" s="10"/>
    </row>
    <row r="288" spans="4:4" ht="69" customHeight="1">
      <c r="D288" s="10"/>
    </row>
    <row r="289" spans="4:4" ht="69" customHeight="1">
      <c r="D289" s="10"/>
    </row>
    <row r="290" spans="4:4" ht="69" customHeight="1">
      <c r="D290" s="10"/>
    </row>
    <row r="291" spans="4:4" ht="69" customHeight="1">
      <c r="D291" s="10"/>
    </row>
    <row r="292" spans="4:4" ht="69" customHeight="1">
      <c r="D292" s="10"/>
    </row>
    <row r="293" spans="4:4" ht="69" customHeight="1">
      <c r="D293" s="10"/>
    </row>
    <row r="294" spans="4:4" ht="69" customHeight="1">
      <c r="D294" s="10"/>
    </row>
    <row r="295" spans="4:4" ht="69" customHeight="1">
      <c r="D295" s="10"/>
    </row>
    <row r="296" spans="4:4" ht="69" customHeight="1">
      <c r="D296" s="10"/>
    </row>
    <row r="297" spans="4:4" ht="69" customHeight="1">
      <c r="D297" s="10"/>
    </row>
    <row r="298" spans="4:4" ht="69" customHeight="1">
      <c r="D298" s="10"/>
    </row>
    <row r="299" spans="4:4" ht="69" customHeight="1">
      <c r="D299" s="10"/>
    </row>
    <row r="300" spans="4:4" ht="69" customHeight="1">
      <c r="D300" s="10"/>
    </row>
    <row r="301" spans="4:4" ht="69" customHeight="1">
      <c r="D301" s="10"/>
    </row>
    <row r="302" spans="4:4" ht="69" customHeight="1">
      <c r="D302" s="10"/>
    </row>
    <row r="303" spans="4:4" ht="69" customHeight="1">
      <c r="D303" s="10"/>
    </row>
    <row r="304" spans="4:4" ht="69" customHeight="1">
      <c r="D304" s="10"/>
    </row>
    <row r="305" spans="4:4" ht="69" customHeight="1">
      <c r="D305" s="10"/>
    </row>
    <row r="306" spans="4:4" ht="69" customHeight="1">
      <c r="D306" s="10"/>
    </row>
    <row r="307" spans="4:4" ht="69" customHeight="1">
      <c r="D307" s="10"/>
    </row>
    <row r="308" spans="4:4" ht="69" customHeight="1">
      <c r="D308" s="10"/>
    </row>
    <row r="309" spans="4:4" ht="69" customHeight="1">
      <c r="D309" s="10"/>
    </row>
    <row r="310" spans="4:4" ht="69" customHeight="1">
      <c r="D310" s="10"/>
    </row>
    <row r="311" spans="4:4" ht="69" customHeight="1">
      <c r="D311" s="10"/>
    </row>
    <row r="312" spans="4:4" ht="69" customHeight="1">
      <c r="D312" s="10"/>
    </row>
    <row r="313" spans="4:4" ht="69" customHeight="1">
      <c r="D313" s="10"/>
    </row>
    <row r="314" spans="4:4" ht="69" customHeight="1">
      <c r="D314" s="10"/>
    </row>
    <row r="315" spans="4:4" ht="69" customHeight="1">
      <c r="D315" s="10"/>
    </row>
    <row r="316" spans="4:4" ht="69" customHeight="1">
      <c r="D316" s="10"/>
    </row>
    <row r="317" spans="4:4" ht="69" customHeight="1">
      <c r="D317" s="10"/>
    </row>
    <row r="318" spans="4:4" ht="69" customHeight="1">
      <c r="D318" s="10"/>
    </row>
    <row r="319" spans="4:4" ht="69" customHeight="1">
      <c r="D319" s="10"/>
    </row>
    <row r="320" spans="4:4" ht="69" customHeight="1">
      <c r="D320" s="10"/>
    </row>
    <row r="321" spans="4:4" ht="69" customHeight="1">
      <c r="D321" s="10"/>
    </row>
    <row r="322" spans="4:4" ht="69" customHeight="1">
      <c r="D322" s="10"/>
    </row>
    <row r="323" spans="4:4" ht="69" customHeight="1">
      <c r="D323" s="10"/>
    </row>
    <row r="324" spans="4:4" ht="69" customHeight="1">
      <c r="D324" s="10"/>
    </row>
    <row r="325" spans="4:4" ht="69" customHeight="1">
      <c r="D325" s="10"/>
    </row>
    <row r="326" spans="4:4" ht="69" customHeight="1">
      <c r="D326" s="10"/>
    </row>
    <row r="327" spans="4:4" ht="69" customHeight="1">
      <c r="D327" s="10"/>
    </row>
    <row r="328" spans="4:4" ht="69" customHeight="1">
      <c r="D328" s="10"/>
    </row>
    <row r="329" spans="4:4" ht="69" customHeight="1">
      <c r="D329" s="10"/>
    </row>
    <row r="330" spans="4:4" ht="69" customHeight="1">
      <c r="D330" s="10"/>
    </row>
    <row r="331" spans="4:4" ht="69" customHeight="1">
      <c r="D331" s="10"/>
    </row>
    <row r="332" spans="4:4" ht="69" customHeight="1">
      <c r="D332" s="10"/>
    </row>
    <row r="333" spans="4:4" ht="69" customHeight="1">
      <c r="D333" s="10"/>
    </row>
    <row r="334" spans="4:4" ht="69" customHeight="1">
      <c r="D334" s="10"/>
    </row>
    <row r="335" spans="4:4" ht="69" customHeight="1">
      <c r="D335" s="10"/>
    </row>
    <row r="336" spans="4:4" ht="69" customHeight="1">
      <c r="D336" s="10"/>
    </row>
    <row r="337" spans="4:4" ht="69" customHeight="1">
      <c r="D337" s="10"/>
    </row>
    <row r="338" spans="4:4" ht="69" customHeight="1">
      <c r="D338" s="10"/>
    </row>
    <row r="339" spans="4:4" ht="69" customHeight="1">
      <c r="D339" s="10"/>
    </row>
    <row r="340" spans="4:4" ht="69" customHeight="1">
      <c r="D340" s="10"/>
    </row>
    <row r="341" spans="4:4" ht="69" customHeight="1">
      <c r="D341" s="10"/>
    </row>
    <row r="342" spans="4:4" ht="69" customHeight="1">
      <c r="D342" s="10"/>
    </row>
    <row r="343" spans="4:4" ht="69" customHeight="1">
      <c r="D343" s="10"/>
    </row>
    <row r="344" spans="4:4" ht="69" customHeight="1">
      <c r="D344" s="10"/>
    </row>
    <row r="345" spans="4:4" ht="69" customHeight="1">
      <c r="D345" s="10"/>
    </row>
    <row r="346" spans="4:4" ht="69" customHeight="1">
      <c r="D346" s="10"/>
    </row>
    <row r="347" spans="4:4" ht="69" customHeight="1">
      <c r="D347" s="10"/>
    </row>
    <row r="348" spans="4:4" ht="69" customHeight="1">
      <c r="D348" s="10"/>
    </row>
    <row r="349" spans="4:4" ht="69" customHeight="1">
      <c r="D349" s="10"/>
    </row>
    <row r="350" spans="4:4" ht="69" customHeight="1">
      <c r="D350" s="10"/>
    </row>
    <row r="351" spans="4:4" ht="69" customHeight="1">
      <c r="D351" s="10"/>
    </row>
    <row r="352" spans="4:4" ht="69" customHeight="1">
      <c r="D352" s="10"/>
    </row>
    <row r="353" spans="4:4" ht="69" customHeight="1">
      <c r="D353" s="10"/>
    </row>
    <row r="354" spans="4:4" ht="69" customHeight="1">
      <c r="D354" s="10"/>
    </row>
    <row r="355" spans="4:4" ht="69" customHeight="1">
      <c r="D355" s="10"/>
    </row>
    <row r="356" spans="4:4" ht="69" customHeight="1">
      <c r="D356" s="10"/>
    </row>
    <row r="357" spans="4:4" ht="69" customHeight="1">
      <c r="D357" s="10"/>
    </row>
    <row r="358" spans="4:4" ht="69" customHeight="1">
      <c r="D358" s="10"/>
    </row>
    <row r="359" spans="4:4" ht="69" customHeight="1">
      <c r="D359" s="10"/>
    </row>
    <row r="360" spans="4:4" ht="69" customHeight="1">
      <c r="D360" s="10"/>
    </row>
    <row r="361" spans="4:4" ht="69" customHeight="1">
      <c r="D361" s="10"/>
    </row>
    <row r="362" spans="4:4" ht="69" customHeight="1">
      <c r="D362" s="10"/>
    </row>
    <row r="363" spans="4:4" ht="69" customHeight="1">
      <c r="D363" s="10"/>
    </row>
    <row r="364" spans="4:4" ht="69" customHeight="1">
      <c r="D364" s="10"/>
    </row>
    <row r="365" spans="4:4" ht="69" customHeight="1">
      <c r="D365" s="10"/>
    </row>
    <row r="366" spans="4:4" ht="69" customHeight="1">
      <c r="D366" s="10"/>
    </row>
    <row r="367" spans="4:4" ht="69" customHeight="1">
      <c r="D367" s="10"/>
    </row>
    <row r="368" spans="4:4" ht="69" customHeight="1">
      <c r="D368" s="10"/>
    </row>
    <row r="369" spans="4:4" ht="69" customHeight="1">
      <c r="D369" s="10"/>
    </row>
    <row r="370" spans="4:4" ht="69" customHeight="1">
      <c r="D370" s="10"/>
    </row>
    <row r="371" spans="4:4" ht="69" customHeight="1">
      <c r="D371" s="10"/>
    </row>
    <row r="372" spans="4:4" ht="69" customHeight="1">
      <c r="D372" s="10"/>
    </row>
    <row r="373" spans="4:4" ht="69" customHeight="1">
      <c r="D373" s="10"/>
    </row>
    <row r="374" spans="4:4" ht="69" customHeight="1">
      <c r="D374" s="10"/>
    </row>
    <row r="375" spans="4:4" ht="69" customHeight="1">
      <c r="D375" s="10"/>
    </row>
    <row r="376" spans="4:4" ht="69" customHeight="1">
      <c r="D376" s="10"/>
    </row>
    <row r="377" spans="4:4" ht="69" customHeight="1">
      <c r="D377" s="10"/>
    </row>
    <row r="378" spans="4:4" ht="69" customHeight="1">
      <c r="D378" s="10"/>
    </row>
    <row r="379" spans="4:4" ht="69" customHeight="1">
      <c r="D379" s="10"/>
    </row>
    <row r="380" spans="4:4" ht="69" customHeight="1">
      <c r="D380" s="10"/>
    </row>
    <row r="381" spans="4:4" ht="69" customHeight="1">
      <c r="D381" s="10"/>
    </row>
    <row r="382" spans="4:4" ht="69" customHeight="1">
      <c r="D382" s="10"/>
    </row>
    <row r="383" spans="4:4" ht="69" customHeight="1">
      <c r="D383" s="10"/>
    </row>
    <row r="384" spans="4:4" ht="69" customHeight="1">
      <c r="D384" s="10"/>
    </row>
    <row r="385" spans="4:4" ht="69" customHeight="1">
      <c r="D385" s="10"/>
    </row>
    <row r="386" spans="4:4" ht="69" customHeight="1">
      <c r="D386" s="10"/>
    </row>
    <row r="387" spans="4:4" ht="69" customHeight="1">
      <c r="D387" s="10"/>
    </row>
    <row r="388" spans="4:4" ht="69" customHeight="1">
      <c r="D388" s="10"/>
    </row>
    <row r="389" spans="4:4" ht="69" customHeight="1">
      <c r="D389" s="10"/>
    </row>
    <row r="390" spans="4:4" ht="69" customHeight="1">
      <c r="D390" s="10"/>
    </row>
    <row r="391" spans="4:4" ht="69" customHeight="1">
      <c r="D391" s="10"/>
    </row>
    <row r="392" spans="4:4" ht="69" customHeight="1">
      <c r="D392" s="10"/>
    </row>
    <row r="393" spans="4:4" ht="69" customHeight="1">
      <c r="D393" s="10"/>
    </row>
    <row r="394" spans="4:4" ht="69" customHeight="1">
      <c r="D394" s="10"/>
    </row>
    <row r="395" spans="4:4" ht="69" customHeight="1">
      <c r="D395" s="10"/>
    </row>
    <row r="396" spans="4:4" ht="69" customHeight="1">
      <c r="D396" s="10"/>
    </row>
    <row r="397" spans="4:4" ht="69" customHeight="1">
      <c r="D397" s="10"/>
    </row>
    <row r="398" spans="4:4" ht="69" customHeight="1">
      <c r="D398" s="10"/>
    </row>
    <row r="399" spans="4:4" ht="69" customHeight="1">
      <c r="D399" s="10"/>
    </row>
    <row r="400" spans="4:4" ht="69" customHeight="1">
      <c r="D400" s="10"/>
    </row>
    <row r="401" spans="4:4" ht="69" customHeight="1">
      <c r="D401" s="10"/>
    </row>
    <row r="402" spans="4:4" ht="69" customHeight="1">
      <c r="D402" s="10"/>
    </row>
    <row r="403" spans="4:4" ht="69" customHeight="1">
      <c r="D403" s="10"/>
    </row>
    <row r="404" spans="4:4" ht="69" customHeight="1">
      <c r="D404" s="10"/>
    </row>
    <row r="405" spans="4:4" ht="69" customHeight="1">
      <c r="D405" s="10"/>
    </row>
    <row r="406" spans="4:4" ht="69" customHeight="1">
      <c r="D406" s="10"/>
    </row>
    <row r="407" spans="4:4" ht="69" customHeight="1">
      <c r="D407" s="10"/>
    </row>
    <row r="408" spans="4:4" ht="69" customHeight="1">
      <c r="D408" s="10"/>
    </row>
    <row r="409" spans="4:4" ht="69" customHeight="1">
      <c r="D409" s="10"/>
    </row>
    <row r="410" spans="4:4" ht="69" customHeight="1">
      <c r="D410" s="10"/>
    </row>
    <row r="411" spans="4:4" ht="69" customHeight="1">
      <c r="D411" s="10"/>
    </row>
    <row r="412" spans="4:4" ht="69" customHeight="1">
      <c r="D412" s="10"/>
    </row>
    <row r="413" spans="4:4" ht="69" customHeight="1">
      <c r="D413" s="10"/>
    </row>
    <row r="414" spans="4:4" ht="69" customHeight="1">
      <c r="D414" s="10"/>
    </row>
    <row r="415" spans="4:4" ht="69" customHeight="1">
      <c r="D415" s="10"/>
    </row>
    <row r="416" spans="4:4" ht="69" customHeight="1">
      <c r="D416" s="10"/>
    </row>
    <row r="417" spans="4:4" ht="69" customHeight="1">
      <c r="D417" s="10"/>
    </row>
    <row r="418" spans="4:4" ht="69" customHeight="1">
      <c r="D418" s="10"/>
    </row>
    <row r="419" spans="4:4" ht="69" customHeight="1">
      <c r="D419" s="10"/>
    </row>
    <row r="420" spans="4:4" ht="69" customHeight="1">
      <c r="D420" s="10"/>
    </row>
    <row r="421" spans="4:4" ht="69" customHeight="1">
      <c r="D421" s="10"/>
    </row>
    <row r="422" spans="4:4" ht="69" customHeight="1">
      <c r="D422" s="10"/>
    </row>
    <row r="423" spans="4:4" ht="69" customHeight="1">
      <c r="D423" s="10"/>
    </row>
    <row r="424" spans="4:4" ht="69" customHeight="1">
      <c r="D424" s="10"/>
    </row>
    <row r="425" spans="4:4" ht="69" customHeight="1">
      <c r="D425" s="10"/>
    </row>
    <row r="426" spans="4:4" ht="69" customHeight="1">
      <c r="D426" s="10"/>
    </row>
    <row r="427" spans="4:4" ht="69" customHeight="1">
      <c r="D427" s="10"/>
    </row>
    <row r="428" spans="4:4" ht="69" customHeight="1">
      <c r="D428" s="10"/>
    </row>
    <row r="429" spans="4:4" ht="69" customHeight="1">
      <c r="D429" s="10"/>
    </row>
    <row r="430" spans="4:4" ht="69" customHeight="1">
      <c r="D430" s="10"/>
    </row>
    <row r="431" spans="4:4" ht="69" customHeight="1">
      <c r="D431" s="10"/>
    </row>
    <row r="432" spans="4:4" ht="69" customHeight="1">
      <c r="D432" s="10"/>
    </row>
    <row r="433" spans="4:4" ht="69" customHeight="1">
      <c r="D433" s="10"/>
    </row>
    <row r="434" spans="4:4" ht="69" customHeight="1">
      <c r="D434" s="10"/>
    </row>
    <row r="435" spans="4:4" ht="69" customHeight="1">
      <c r="D435" s="10"/>
    </row>
    <row r="436" spans="4:4" ht="69" customHeight="1">
      <c r="D436" s="10"/>
    </row>
    <row r="437" spans="4:4" ht="69" customHeight="1">
      <c r="D437" s="10"/>
    </row>
    <row r="438" spans="4:4" ht="69" customHeight="1">
      <c r="D438" s="10"/>
    </row>
    <row r="439" spans="4:4" ht="69" customHeight="1">
      <c r="D439" s="10"/>
    </row>
    <row r="440" spans="4:4" ht="69" customHeight="1">
      <c r="D440" s="10"/>
    </row>
    <row r="441" spans="4:4" ht="69" customHeight="1">
      <c r="D441" s="10"/>
    </row>
    <row r="442" spans="4:4" ht="69" customHeight="1">
      <c r="D442" s="10"/>
    </row>
    <row r="443" spans="4:4" ht="69" customHeight="1">
      <c r="D443" s="10"/>
    </row>
    <row r="444" spans="4:4" ht="69" customHeight="1">
      <c r="D444" s="10"/>
    </row>
    <row r="445" spans="4:4" ht="69" customHeight="1">
      <c r="D445" s="10"/>
    </row>
    <row r="446" spans="4:4" ht="69" customHeight="1">
      <c r="D446" s="10"/>
    </row>
    <row r="447" spans="4:4" ht="69" customHeight="1">
      <c r="D447" s="10"/>
    </row>
    <row r="448" spans="4:4" ht="69" customHeight="1">
      <c r="D448" s="10"/>
    </row>
    <row r="449" spans="4:4" ht="69" customHeight="1">
      <c r="D449" s="10"/>
    </row>
    <row r="450" spans="4:4" ht="69" customHeight="1">
      <c r="D450" s="10"/>
    </row>
    <row r="451" spans="4:4" ht="69" customHeight="1">
      <c r="D451" s="10"/>
    </row>
    <row r="452" spans="4:4" ht="69" customHeight="1">
      <c r="D452" s="10"/>
    </row>
  </sheetData>
  <mergeCells count="4">
    <mergeCell ref="A3:C3"/>
    <mergeCell ref="B137:D137"/>
    <mergeCell ref="A2:G2"/>
    <mergeCell ref="A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2021-05-26T01:25:07Z</dcterms:modified>
</cp:coreProperties>
</file>