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0"/>
  <workbookPr/>
  <mc:AlternateContent xmlns:mc="http://schemas.openxmlformats.org/markup-compatibility/2006">
    <mc:Choice Requires="x15">
      <x15ac:absPath xmlns:x15ac="http://schemas.microsoft.com/office/spreadsheetml/2010/11/ac" url="/Users/oksana/Desktop/"/>
    </mc:Choice>
  </mc:AlternateContent>
  <xr:revisionPtr revIDLastSave="0" documentId="13_ncr:1_{C9F6CB57-C415-4B47-AAC0-439053F7EB67}" xr6:coauthVersionLast="47" xr6:coauthVersionMax="47" xr10:uidLastSave="{00000000-0000-0000-0000-000000000000}"/>
  <bookViews>
    <workbookView xWindow="0" yWindow="1280" windowWidth="25460" windowHeight="19540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75" i="1" l="1"/>
  <c r="H74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11" i="1"/>
</calcChain>
</file>

<file path=xl/sharedStrings.xml><?xml version="1.0" encoding="utf-8"?>
<sst xmlns="http://schemas.openxmlformats.org/spreadsheetml/2006/main" count="118" uniqueCount="118">
  <si>
    <t>№ п/п</t>
  </si>
  <si>
    <t>Название</t>
  </si>
  <si>
    <t>Описание</t>
  </si>
  <si>
    <t>Цена, руб</t>
  </si>
  <si>
    <t>Фото</t>
  </si>
  <si>
    <t>ИП Ясакова Оксана Александровна ОГРНИП307270303200034 ИНН270314483415</t>
  </si>
  <si>
    <t>На вх. № ________ от</t>
  </si>
  <si>
    <t xml:space="preserve">Детская полоса препятствий №3 (22 предмета)
</t>
  </si>
  <si>
    <t>Спортивно-игровой набор - полоса препятствий "Базовый"</t>
  </si>
  <si>
    <t>Детская полоса препятствий №2 (31 предмет)
Состав набора:
6 полусфер для крепления препятствий
9 гимнастических палок (длина 110 см)
6 креплений палка/палка
6 креплений палка/обруч
4 плоских обруча (Ø 40-50-60-70 см).</t>
  </si>
  <si>
    <t>Детская полоса препятствия №1 (30 предметов)</t>
  </si>
  <si>
    <t>Набор для подвижных игр в сумке (47 пр.)</t>
  </si>
  <si>
    <t>Этот яркий универсальный набор дает возможность устраивать различные подвижные игры и спортивные мероприятия. Набор включает в себя всё необходимое оборудование для занятий спортом с детьми. Все предметы упакованы в удобную сумку, которую легко переносить.
Набор для подвижных игр станет вашим незаменимым помощником при проведении спортивных и развивающих занятий в детских садах и школах, в частности, для развития чувства равновесия, координации движений, пространственной ориентации, а также осознания ребенком собственного тела и совершенствования коммуникативных умений и навыков. Прекрасно подходит для игр на свежем воздухе и в спортивном зале! Отличное бюджетное решение для дачных или пляжных игр всей семьёй.
В набор для подвижных игр в сумке входит :фрисби 4шт, кольцеброс 2шт, городки 2шт, кегли 2шт, мини-гольф 1шт, ракетки пляж.с воланом 2шт,
хоккей с мячом 4шт, конус сигн.20см 10шт, разметчик для спорт.игр 1шт, мяч d200 резин. 2шт, мяч d125 резин. 4шт,
скакалка L2,4м d4мм 4шт, эстафет.палочка 2шт, комплект верт.стоек 2шт, палка гимнаст.106см 4шт, сумка.</t>
  </si>
  <si>
    <t>Дорожка из "бревнышек</t>
  </si>
  <si>
    <t>Категория: 3+ Количество предметов: 6 Размеры "бревнышка": длина 50см. , ширина 14см. Состав: высокопрочный, гибкий пластик. Количество одновременно задействованных детей: 6+ Балансир Дорожка из бревнышек. Для развития крупной моторики, координации движений, чувства равновесия у детей. Изделие травмобезопасное, т.к. бревнышки связаны между собой веревкой и имеют не скользящие накладки на основании. Данное пособие разработано для детей от 3 до 6 лет, развивает творческую и двигательную активность детей. "Дорожка" может использоваться для индивидуальных и групповых упражнений в помещении и на улице. Все части собираются очень быстро, соединяются при помощи шнуров. используемый материал легкий, прочный, безопасный. Перечень основных видов движений с использованием дорожки: ходьба и бег по ограниченной поверхности ходьба и бег по кругу ходьба и бег змейкой перешагивание прыжки многие другие, которые вы придумаете вместе с детьми Также пособие может быть использовано детьми в сюжетно-ролевой игре и самостоятельной деятельности.</t>
  </si>
  <si>
    <t>Дорожка из "камешков</t>
  </si>
  <si>
    <t>Прочные пластиковые «камешки» с плоской поверхностью соединены между собой регулирующими
веревками. Поверхность каждого камешка ребристая что помогает избежать скольжения.
Диаметр верхней части 23см, основания - 30 см, высота 13 см. Прекрасно подходят для использования на улице
и в помещении. Подходят для долговременного использования. Позволяют осваивать ребёнку
различные виды деятельности (играть, наблюдать и т.п) развивать эмоциональные, социальные,
физические и когнитивные навыки.
Упражнения с дорожкой из "камешков" позволяют ребенку осознать схему собственного тела,
научиться сохранять равновесие с помощью балансировки, развивают координацию движений.</t>
  </si>
  <si>
    <t>Комплекс для организации ритмической двигательной активности</t>
  </si>
  <si>
    <t>В состав комплекса для организации ритмической двигательной активности входят:
1. Координационная дорожка из дерева СЛЕДЫ
2. Деревянные ХОДУНКИ-ХОДУЛИ для детей
3. Лыжи игровые
4. Парные лыжи игровые
5. Деревянная лошадка-скакалка
Специально подобранный комплекс игрового оборудования позволит:
· Запустить процесс «дозревания» нервной системы, что заложит основы будущего психического и физического здоровья ребенка,
· Восполнить недостаток двигательной активности у детей,
· Направить в правильное русло двигательную активность гиперактивных детей.</t>
  </si>
  <si>
    <t>Стойка для прыжков в высоту из дерева 60 см</t>
  </si>
  <si>
    <t xml:space="preserve">Предназначена для обучения прыжкам в высоту, а также может быть использована для проведения соревнований в детских игровых комнатах и на занятиях физкультурой. Прыжки в высоту помогут в развитии гибкости, координации движения, а так же отлично тренируют вестибулярный аппарат.
Сборная конструкция, состоящая из двух вертикальных стоек с горизонтальной веревкой яркого цвета (заменяет жесткую планку).
Стойка выполнена из фанеры с двенадцатью вертикальными отверстиями для перестановки веревки.  
Высота стоек 60 см
Диаметр опорных площадок стоек 24 см
Толщина фанеры 10 мм
Длина веревки 3 м
Дополнительные характеристики
Развивающие возможности Физическое развитие
для какого возраста ребенка 3-5 лет </t>
  </si>
  <si>
    <t>Стойка для прыжков в высоту из фанеры 130 см</t>
  </si>
  <si>
    <t>Сборная конструкция, состоящую из двух вертикальных стоек с горизонтальной веревкой яркого цвета длиной 3 метра (заменяет жесткую планку).
Стойка выполнена из фанеры толщиной 10 мм, покрытие лак. На стойке 12 вертикальных отверстий для перестановки веревки.
Диаметр опорных площадок стоек - 24 см, высота стоек от 60 до 130 см.
Материал: фанера, покрытие лак.
Страна: Россия.</t>
  </si>
  <si>
    <t>Комплект вертикальных стоек 1,5</t>
  </si>
  <si>
    <t>Этот комплект из спортивных стоек составляется из трёх пластмассовых палок, которые вставляются в конусы с втулками, а при помощи клипс можно закрепить палку горизонтально. Также эти стойки можно применять в различных спортивных играх и в соревнованиях, например: таких как прыжки в высоту, а также применить их как стойки для футбольных ворот и не только. А ещё к спортивным стойкам можно крепить не только палки, но и обручи. Весь комплект спортивных стоек для детей выполнен из качественной пластмассы.</t>
  </si>
  <si>
    <t>Комплект вертикальных стоек 1,06</t>
  </si>
  <si>
    <t>Этот комплект из спортивных стоек составляется из трёх гимнастических палок, которые вставляются в конусы с втулками, а при помощи клипс можно закрепить палку горизонтально. Также эти стойки можно применять в различных спортивных играх и в соревнованиях, например, таких как прыжки в высоту, а также применить их как стойки для футбольных ворот и не только. А ещё к спортивным стойкам можно крепить не только палки, но и обручи. Весь комплект спортивных стоек для детей выполнен из качественной пластмассы.
Состав: 2 конуса с отвер, 2 втулки, 2 клипсы, 3 палки по 1,06м.</t>
  </si>
  <si>
    <t xml:space="preserve">Детская полоса препятствий №3  (22 предмета)
Развивающие и увлекательные игры, состоящие из гимнастических палок, плоских обручей, кирпичиков.
Эти наборы прекрасно подходят для детей всех возрастов. 
Все элементы могут моделироваться в различные формы и имеют возможность регулироваться по высоте. 
Состав набора:
1. арт. ИВ098 Кирпичики - 6 шт,
2. арт. ИВ075 Палка гимнастическая (Ø 70см.) - 4 шт, 
3. арт. ИВ077 Палка гимнастическая (Ø 90см.) - 4 шт, 
4. арт. ИВ080 Палка гимнастическая (Ø 120см.) - 2 шт, 
5. арт. ИВ111 Крепление палка/палка - 6 шт.
</t>
  </si>
  <si>
    <t>Детская полоса препятствия №1 (30 предметов)
Развивающие и увлекательные игры, состоящие из гимнастических палок, плоских обручей, кирпичиков. 
Эти наборы прекрасно подходят для детей всех возрастов. 
Все элементы могут моделироваться в различные формы и имеют возможность регулироваться по высоте.
Набор:
1. Полусфера - 6 шт, 
2. Палка (110см) - 10 шт, 
3. Крепление «палка-палка» - 4 шт,
4. Крепление «палка-обруч» - 4 шт, 
5. Крепление (спортивные) - 4 шт, 
6. Обруч плоский (65см) - 2 шт.</t>
  </si>
  <si>
    <t>Лесенка</t>
  </si>
  <si>
    <t>Romana Лесенка ДМФ-МК-03.88.13 яркий, красочный элемент полосы препятствий для развития у детей моторных навыков, уверенности в своих действиях и концентрации внимания. Лесенка состоит из трёх элементов трапеция, ступень, прямоугольник, что открывает возможности для детской фантазии и творческого мышления. Легко поддаётся чистке, можно применять на уличных площадках. Выдерживает большие нагрузки и быстро восстанавливает прежнюю форму. Травмобезопасная, лёгкая, практичная гигиеничная - достаточно обработать обычными моющими средствами. Не впитывает влагу и не имеет запаха, отличается повышенными прочностными свойствами и долговечностью.
Материал: поролон, винилискожа
Габариты (ДхШхВ): 1,50х0,50х0,25 м
Количество элементов:3
Прямоугольник 500х500х250 мм - 1 шт
Трапеция 500х500х250 мм - 1 шт
Ступень 500х500х250 мм - 1 шт
Вес: 5 кг
Упаковка: полиэтилен
Вся продукция Romana изготовлена исключительно из сертифицированных, долговечных и износостойких материалов, что гарантирует и максимальный ресурс, который необходим спортивным атрибутам, и безвредность для организма. Компания Romana с радостью поможет сделать детство и спорт эффективным и приятным!</t>
  </si>
  <si>
    <t>дорожка балансировочная</t>
  </si>
  <si>
    <t>Хоккей с ямчом, клюшка, шарик</t>
  </si>
  <si>
    <t>ракетки пляжные, воланчик</t>
  </si>
  <si>
    <t>Обруч, диаметр 60 см</t>
  </si>
  <si>
    <t>Обруч, диаметр 50 см</t>
  </si>
  <si>
    <t>ОБруч6 Диаметр 70 см</t>
  </si>
  <si>
    <t>Мяч массажный</t>
  </si>
  <si>
    <t>d =7 см 250 рубл             d = 5 см, 180 рубл,         d = 6см, 245 рубл</t>
  </si>
  <si>
    <t>Игрушка Бросайка</t>
  </si>
  <si>
    <t>Набор островок</t>
  </si>
  <si>
    <t>набор островок</t>
  </si>
  <si>
    <t>массажный коврик</t>
  </si>
  <si>
    <t>8 модулей, размером 27,3*17,3 см</t>
  </si>
  <si>
    <t>мяч  резиновый</t>
  </si>
  <si>
    <t>75 мм - 240 рубл.      200 мм - 580 рубл     150 мм - 380 рубл.  125 мм - 345 рубл</t>
  </si>
  <si>
    <t>Флажок длина 25 см</t>
  </si>
  <si>
    <t>флажная лента</t>
  </si>
  <si>
    <t>длина 3М, размер 14*23 см, цвета микс</t>
  </si>
  <si>
    <t>палочка эстафетная</t>
  </si>
  <si>
    <t>деревянна, длина 30 см, набор 6 шт</t>
  </si>
  <si>
    <t>ходунки бруски, цвета микс</t>
  </si>
  <si>
    <t>мешок для прыжков, детский</t>
  </si>
  <si>
    <t>30*60 см, цвета микс</t>
  </si>
  <si>
    <t xml:space="preserve">гантели пластмассовые </t>
  </si>
  <si>
    <t>0,5 кг, 2 штуки, пустые</t>
  </si>
  <si>
    <t>игра городки</t>
  </si>
  <si>
    <t>кегли</t>
  </si>
  <si>
    <t>кольцеброс</t>
  </si>
  <si>
    <t>разметчик для спортивных игр</t>
  </si>
  <si>
    <t>10 фишек, 1 палка</t>
  </si>
  <si>
    <t>лестница координационная</t>
  </si>
  <si>
    <t xml:space="preserve">12 ступеней, 51*540 см </t>
  </si>
  <si>
    <t>спортивный модуль обруч</t>
  </si>
  <si>
    <t>Размер (см): 60*30*70. Спортивный модуль "Обруч" помогает детям научиться преодолевать препятствия. Развивает ловкость и гибкость, улучшает общую физическую подготовку. Используется во время занятий физкультурой, в спортивных соревнованиях и конкурсах. Модуль состоит из бескаркасной подставки размером 60х20х30 см и установленного в нее обруча диаметром 60 см. Подставка-фиксатор выполнена из эластичного поролона и обтянута влагостойкой мебельной винилискожой желтого цвета. В верхней ее части выполнено технологическое отверстие, в которое устанавливается обруч.</t>
  </si>
  <si>
    <t>детская полоса препятствий старт</t>
  </si>
  <si>
    <t>Размер (см): 684*100*70. Набор мягких модулей "На старт" состоит из 17-и элементов. Используется во время занятий физкультурой и спортивных игр. Модули могут быть расположены в произвольном порядке, это дает возможность детям самим сконструировать свою полосу препятствий. Модули бескаркасные. Изготовлены из влагостойкой мебельной винилискожи и поролона. В набор входят: Мат – 7 шт. Модуль «Прыг-скок» - 3 шт. Спортивный модуль "Обруч" - 2 шт. Модуль полосы препятствий - 3 шт. Мягкий модуль "Ступенька" - 1 шт. Мягкий модуль "Трапеция" - 1 шт.</t>
  </si>
  <si>
    <t>дуга для подлезания</t>
  </si>
  <si>
    <t>h=30, 40, 50, 60 см - 2080  рубл</t>
  </si>
  <si>
    <t>координационная дорожка Змейка-шагайка с цифрами, 6 таблеток</t>
  </si>
  <si>
    <t>Координационная игровая дорожка Прыг-скок</t>
  </si>
  <si>
    <t>Размер (см): 300*40*15. Координационная игровая дорожка "Прыг-скок" используется для развития координации при ходьбе и беге, профилактика плоскостопия и нарушений осанки. Позволяет укрепить мышцы, развить координацию движений и равновесие. Дорожка состоит из восьми подушечек размером 40х25х15 см. По периметру модуля пропущена ременная лента, позволяющая регулировать расстояние между элементами. В качестве наполнителя используется упругий поролон. Материал обшивки – влагостойкая мебельная винилискожа.</t>
  </si>
  <si>
    <t>Размер (см): 20*5. Змейка-шагайка состоит из шести мягких ярких таблеток, соединенных между собой стропой. Малыши с радостью будут шагать или прыгать с одной подушки на другую на раз-два-три. А аппликации, нашитые на таблетках, помогут деткам усвоить счет до пяти. Занятие на дорожках помогают улучшить координацию движений, ловкость, устойчивость, развивает опорно-двигательный аппарат.</t>
  </si>
  <si>
    <t>Дуга для подлезания полукруглой формы высотой 30, 40, 50 или 60 см используется при проведении разнообразных занятий по физкультуре в детском саду, для эстафет и подвижных игр. Такие занятия необходиы для развития у ребенка ловкости, гибкости, двигательной активности и координации.</t>
  </si>
  <si>
    <t>Игровой парашют большой</t>
  </si>
  <si>
    <t>Размер (см): 350x350x0, 5. «Игровой парашют большой» – это спортивный реквизит для командных игр на свежем воздухе или в спортивных залах. Он помогает научится взаимодействовать в группе, видеть и слышать товарищей по команде. Рассчитан на группу из 8-16 человек. «Игровой парашют большой» представляет собой круг, состоящий из 8-и разноцветных сегментов. По краям расположены петли-ручки для удержания полотна. Модуль выполнен из ткани оксфорд. Диаметр составляет 3,5 метра.</t>
  </si>
  <si>
    <t>Ребристая дорожка со следочками</t>
  </si>
  <si>
    <t>Размер (см): 160*36*2</t>
  </si>
  <si>
    <t xml:space="preserve">Мешочек для метания </t>
  </si>
  <si>
    <t>Размер (см): 9*15*2</t>
  </si>
  <si>
    <t xml:space="preserve">150 г - 350 рубл, 200 г - 350 рубл, 300 г - 410 рубл, 400 г - 410 р </t>
  </si>
  <si>
    <t>Мяч сенсорный мягконабивной, 2кг</t>
  </si>
  <si>
    <t>Размер (см): 35*35*35</t>
  </si>
  <si>
    <t>Спортивный модуль ПРЫГ-СКОК (с разметкой)</t>
  </si>
  <si>
    <t>Размер (см): 106*20*60. Спортивный модуль "Прыг-скок" предназначен для проведения занятий по физкультуре в детских дошкольных учреждениях. Используется в различных спортивных соревнованиях и конкурсах. Модуль состоит из двух бескаркасных опор и пластмассовой перекладины. На опорах расположена лента-липучка, которая позволяет регулировать высоту перекладины. Аппликация делений разметки тщательно прошита. Модули выполнены из влагостойкой мебельной винилискожи зеленого цвета. В качестве наполнителя используется упругий поролон.</t>
  </si>
  <si>
    <t xml:space="preserve">
Тоннель для подлезания на стойках</t>
  </si>
  <si>
    <t>Размер (см): 390*116*91. Предназначен для занятий физкультурой в спортзале детского сада и для проведения спортивных мероприятий на открытом воздухе. Развивает мышечную и дыхательную систему, координацию и ловкость. Особенно часто тоннель применяется в командных играх.</t>
  </si>
  <si>
    <t>Тоннель детский с донышком (4 дуги, ткань-оксфорд)</t>
  </si>
  <si>
    <t>Размер (см): 218*115*56. Предназначен для занятий физкультурой в спортзале детского сада и для проведения спортивных мероприятий на открытом воздухе. Развивает мышечную и дыхательную систему, координацию и ловкость, особенно часто тоннель применяется в командных играх. Изготовлен из неаллергенного износостойкого материала, каркас металлический. Удобно складывается, занимая при хранении минимум места.</t>
  </si>
  <si>
    <t>Спортивный модуль ПЬЕДЕСТАЛ</t>
  </si>
  <si>
    <t>Размер (см): 120*40*30. Спортивный модуль "Пьедестал" используется для награждения победителей и призёров спортивных соревнований или конкурсов. Материалы изготовления: влагостойкая мебельная винилискожа, поролон. Состоит из 3-х элементов: Прямоугольник - 1 шт, 400х400х100мм. Прямоугольник - 1 шт, 400х400х200мм. Прямоугольник - 1 шт, 400х400х300мм.</t>
  </si>
  <si>
    <t>1 кг -1950, 1,5 кг - 2180, 0,75 кг -  1750</t>
  </si>
  <si>
    <t>Боулинг Детский (RNToys)</t>
  </si>
  <si>
    <t>дерево</t>
  </si>
  <si>
    <t xml:space="preserve">дерево, Игра предназначена для развития глазомера, координации движений, умения участвовать в совместной игровой деятельности, может использоваться как в командной, так и в индивидуальной игре.
Комплектность изделия: ограничитель - 1 шт., кегли - 10 шт., шарик - 2 шт., мешочек для хранения - 1 шт. 
Размер в упаковке: 23*15*3 см 
Размер изделия: 12*13*3 см </t>
  </si>
  <si>
    <t>Боулинг цветной настольный (RNToys)</t>
  </si>
  <si>
    <t>Городки Игра (в пакете ) (RNToys)</t>
  </si>
  <si>
    <t>Дорожка деревянная массажная (RNToys)</t>
  </si>
  <si>
    <t>Комплектность изделия: дорожка деревянная из 28 элементов, соединенных шнуром
Размер в упаковке: 1000*40*2,5 см
Размер изделия: 110*40*2 см</t>
  </si>
  <si>
    <t>Дорожка деревянная массажная (цветная) (RNToys)</t>
  </si>
  <si>
    <t>Достань конфету цветная.Игра для двоих (RNToys)</t>
  </si>
  <si>
    <t>Достань морковку.Игра (RNToys)</t>
  </si>
  <si>
    <t>Достань мышку.Игра (RNToys)</t>
  </si>
  <si>
    <t>Кольцеброс разборный (RNToys)</t>
  </si>
  <si>
    <t>Кошки-мышки.Игра (Рыжая кошка) (RNToys)</t>
  </si>
  <si>
    <t>Кто первый (мотальщик большой) (RNToys)</t>
  </si>
  <si>
    <t>Лошадка скакалка Новая(RNToys)</t>
  </si>
  <si>
    <t>Палка гимнастическая  71 см(RNToys)</t>
  </si>
  <si>
    <t>Поймай мяч 1расписной (RNToys)</t>
  </si>
  <si>
    <t>Прайс на спортивное оборудование</t>
  </si>
  <si>
    <t>почта info@umka-dv.ru</t>
  </si>
  <si>
    <t>тел 8 800 777 58 61</t>
  </si>
  <si>
    <t>заказ</t>
  </si>
  <si>
    <t>итого</t>
  </si>
  <si>
    <t>Скакалка 1,8 м</t>
  </si>
  <si>
    <t>Султанчик "Радуга" на полукольце малый.</t>
  </si>
  <si>
    <t>игровой парашут малый</t>
  </si>
  <si>
    <t>Размер (см): 250x350x0, 5. «Игровой парашют малый» – это спортивный реквизит для командных игр на свежем воздухе или в спортивных залах. Он помогает научится взаимодействовать в группе, видеть и слышать товарищей по команде. Рассчитан на группу из 8-16 человек. «Игровой парашют малый» представляет собой круг, состоящий из 8-и разноцветных сегментов. По краям расположены петли-ручки для удержания полотна. Модуль выполнен из ткани оксфорд. Диаметр составляет 2,5 метра.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</si>
</sst>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2"/>
      <color rgb="FF000000"/>
      <name val="Source Sans Pro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99CCFF"/>
      </patternFill>
    </fill>
  </fills>
  <borders count="6">
    <border>
      <left/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/>
    </xf>
    <xf numFmtId="0" fontId="5" fillId="0" borderId="0" xfId="0" applyFont="1" applyAlignment="1">
      <alignment horizontal="left" vertical="center"/>
    </xf>
    <xf numFmtId="0" fontId="6" fillId="0" borderId="1" xfId="0" applyFont="1" applyBorder="1" applyAlignment="1">
      <alignment horizontal="left" vertical="top"/>
    </xf>
    <xf numFmtId="0" fontId="0" fillId="0" borderId="5" xfId="0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2" xfId="0" applyBorder="1"/>
    <xf numFmtId="0" fontId="8" fillId="0" borderId="2" xfId="0" applyFont="1" applyBorder="1" applyAlignment="1">
      <alignment horizontal="left" vertical="center" wrapText="1"/>
    </xf>
    <xf numFmtId="0" fontId="6" fillId="0" borderId="2" xfId="0" applyFont="1" applyBorder="1" applyAlignment="1">
      <alignment vertical="top" wrapText="1"/>
    </xf>
    <xf numFmtId="2" fontId="6" fillId="0" borderId="2" xfId="0" applyNumberFormat="1" applyFont="1" applyBorder="1" applyAlignment="1">
      <alignment horizontal="center" vertical="center"/>
    </xf>
    <xf numFmtId="0" fontId="6" fillId="0" borderId="2" xfId="0" applyFont="1" applyBorder="1"/>
    <xf numFmtId="0" fontId="0" fillId="0" borderId="2" xfId="0" applyFont="1" applyBorder="1"/>
    <xf numFmtId="0" fontId="5" fillId="0" borderId="2" xfId="0" applyFont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0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9" fillId="0" borderId="2" xfId="0" applyFont="1" applyBorder="1" applyAlignment="1">
      <alignment wrapText="1"/>
    </xf>
    <xf numFmtId="0" fontId="0" fillId="0" borderId="2" xfId="0" applyFill="1" applyBorder="1" applyAlignment="1">
      <alignment wrapText="1"/>
    </xf>
    <xf numFmtId="0" fontId="5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1" fillId="2" borderId="3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63" Type="http://schemas.openxmlformats.org/officeDocument/2006/relationships/image" Target="../media/image63.jp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5" Type="http://schemas.openxmlformats.org/officeDocument/2006/relationships/image" Target="../media/image5.jpeg"/><Relationship Id="rId61" Type="http://schemas.openxmlformats.org/officeDocument/2006/relationships/image" Target="../media/image61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e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388620</xdr:colOff>
      <xdr:row>10</xdr:row>
      <xdr:rowOff>294781</xdr:rowOff>
    </xdr:from>
    <xdr:to>
      <xdr:col>5</xdr:col>
      <xdr:colOff>2484378</xdr:colOff>
      <xdr:row>10</xdr:row>
      <xdr:rowOff>1737361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2085481"/>
          <a:ext cx="2095758" cy="1442580"/>
        </a:xfrm>
        <a:prstGeom prst="rect">
          <a:avLst/>
        </a:prstGeom>
      </xdr:spPr>
    </xdr:pic>
    <xdr:clientData/>
  </xdr:twoCellAnchor>
  <xdr:twoCellAnchor editAs="oneCell">
    <xdr:from>
      <xdr:col>5</xdr:col>
      <xdr:colOff>421063</xdr:colOff>
      <xdr:row>11</xdr:row>
      <xdr:rowOff>30481</xdr:rowOff>
    </xdr:from>
    <xdr:to>
      <xdr:col>5</xdr:col>
      <xdr:colOff>2567308</xdr:colOff>
      <xdr:row>11</xdr:row>
      <xdr:rowOff>1668781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6803" y="4069081"/>
          <a:ext cx="2146245" cy="1638300"/>
        </a:xfrm>
        <a:prstGeom prst="rect">
          <a:avLst/>
        </a:prstGeom>
      </xdr:spPr>
    </xdr:pic>
    <xdr:clientData/>
  </xdr:twoCellAnchor>
  <xdr:twoCellAnchor editAs="oneCell">
    <xdr:from>
      <xdr:col>5</xdr:col>
      <xdr:colOff>513773</xdr:colOff>
      <xdr:row>12</xdr:row>
      <xdr:rowOff>190501</xdr:rowOff>
    </xdr:from>
    <xdr:to>
      <xdr:col>5</xdr:col>
      <xdr:colOff>2545773</xdr:colOff>
      <xdr:row>12</xdr:row>
      <xdr:rowOff>1866901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9513" y="6088381"/>
          <a:ext cx="2032000" cy="1676400"/>
        </a:xfrm>
        <a:prstGeom prst="rect">
          <a:avLst/>
        </a:prstGeom>
      </xdr:spPr>
    </xdr:pic>
    <xdr:clientData/>
  </xdr:twoCellAnchor>
  <xdr:twoCellAnchor editAs="oneCell">
    <xdr:from>
      <xdr:col>5</xdr:col>
      <xdr:colOff>45719</xdr:colOff>
      <xdr:row>13</xdr:row>
      <xdr:rowOff>304800</xdr:rowOff>
    </xdr:from>
    <xdr:to>
      <xdr:col>5</xdr:col>
      <xdr:colOff>3195718</xdr:colOff>
      <xdr:row>13</xdr:row>
      <xdr:rowOff>2705100</xdr:rowOff>
    </xdr:to>
    <xdr:pic>
      <xdr:nvPicPr>
        <xdr:cNvPr id="10" name="Рисунок 9" descr="Набор для подвижных игр в сумке (47 пр.)">
          <a:extLst>
            <a:ext uri="{FF2B5EF4-FFF2-40B4-BE49-F238E27FC236}">
              <a16:creationId xmlns:a16="http://schemas.microsoft.com/office/drawing/2014/main" id="{FEAA1743-9869-4E13-B42C-6CDA0B5AA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1459" y="20246340"/>
          <a:ext cx="3149999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144779</xdr:colOff>
      <xdr:row>14</xdr:row>
      <xdr:rowOff>502920</xdr:rowOff>
    </xdr:from>
    <xdr:to>
      <xdr:col>5</xdr:col>
      <xdr:colOff>3057081</xdr:colOff>
      <xdr:row>14</xdr:row>
      <xdr:rowOff>2628900</xdr:rowOff>
    </xdr:to>
    <xdr:pic>
      <xdr:nvPicPr>
        <xdr:cNvPr id="11" name="Рисунок 10" descr="Дорожка из &quot;бревнышек">
          <a:extLst>
            <a:ext uri="{FF2B5EF4-FFF2-40B4-BE49-F238E27FC236}">
              <a16:creationId xmlns:a16="http://schemas.microsoft.com/office/drawing/2014/main" id="{FEE4705A-88B4-467D-A346-6367AC463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0519" y="23827740"/>
          <a:ext cx="2912302" cy="2125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502920</xdr:colOff>
      <xdr:row>15</xdr:row>
      <xdr:rowOff>15240</xdr:rowOff>
    </xdr:from>
    <xdr:to>
      <xdr:col>5</xdr:col>
      <xdr:colOff>2628428</xdr:colOff>
      <xdr:row>15</xdr:row>
      <xdr:rowOff>2613660</xdr:rowOff>
    </xdr:to>
    <xdr:pic>
      <xdr:nvPicPr>
        <xdr:cNvPr id="12" name="Рисунок 11" descr="Дорожка из &quot;камешков">
          <a:extLst>
            <a:ext uri="{FF2B5EF4-FFF2-40B4-BE49-F238E27FC236}">
              <a16:creationId xmlns:a16="http://schemas.microsoft.com/office/drawing/2014/main" id="{AD48C3FE-612B-47DE-9C1C-850BF0395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8660" y="26822400"/>
          <a:ext cx="2125508" cy="2598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281940</xdr:colOff>
      <xdr:row>16</xdr:row>
      <xdr:rowOff>7620</xdr:rowOff>
    </xdr:from>
    <xdr:to>
      <xdr:col>5</xdr:col>
      <xdr:colOff>2834640</xdr:colOff>
      <xdr:row>16</xdr:row>
      <xdr:rowOff>2529786</xdr:rowOff>
    </xdr:to>
    <xdr:pic>
      <xdr:nvPicPr>
        <xdr:cNvPr id="13" name="Рисунок 12" descr="Комплекс для организации ритмической двигательной активности">
          <a:extLst>
            <a:ext uri="{FF2B5EF4-FFF2-40B4-BE49-F238E27FC236}">
              <a16:creationId xmlns:a16="http://schemas.microsoft.com/office/drawing/2014/main" id="{DFF8345A-F362-4CFE-9816-069E2AF39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7680" y="29573220"/>
          <a:ext cx="2552700" cy="2522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685800</xdr:colOff>
      <xdr:row>17</xdr:row>
      <xdr:rowOff>220980</xdr:rowOff>
    </xdr:from>
    <xdr:to>
      <xdr:col>5</xdr:col>
      <xdr:colOff>2430780</xdr:colOff>
      <xdr:row>17</xdr:row>
      <xdr:rowOff>1965960</xdr:rowOff>
    </xdr:to>
    <xdr:pic>
      <xdr:nvPicPr>
        <xdr:cNvPr id="14" name="Рисунок 13" descr="Стойка для прыжков в высоту из  дерева 60 см">
          <a:extLst>
            <a:ext uri="{FF2B5EF4-FFF2-40B4-BE49-F238E27FC236}">
              <a16:creationId xmlns:a16="http://schemas.microsoft.com/office/drawing/2014/main" id="{8FFD24DF-5D6E-42D9-915E-D770F6ACB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1540" y="32362140"/>
          <a:ext cx="1744980" cy="174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762000</xdr:colOff>
      <xdr:row>18</xdr:row>
      <xdr:rowOff>7620</xdr:rowOff>
    </xdr:from>
    <xdr:to>
      <xdr:col>5</xdr:col>
      <xdr:colOff>2499360</xdr:colOff>
      <xdr:row>18</xdr:row>
      <xdr:rowOff>1744980</xdr:rowOff>
    </xdr:to>
    <xdr:pic>
      <xdr:nvPicPr>
        <xdr:cNvPr id="15" name="Рисунок 14" descr="Стойка для прыжков в высоту из  фанеры 130 см">
          <a:extLst>
            <a:ext uri="{FF2B5EF4-FFF2-40B4-BE49-F238E27FC236}">
              <a16:creationId xmlns:a16="http://schemas.microsoft.com/office/drawing/2014/main" id="{2B10031E-6775-42BD-A23D-4D5291B4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7740" y="35280600"/>
          <a:ext cx="1737360" cy="1737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982980</xdr:colOff>
      <xdr:row>20</xdr:row>
      <xdr:rowOff>53339</xdr:rowOff>
    </xdr:from>
    <xdr:to>
      <xdr:col>5</xdr:col>
      <xdr:colOff>2301240</xdr:colOff>
      <xdr:row>20</xdr:row>
      <xdr:rowOff>1825194</xdr:rowOff>
    </xdr:to>
    <xdr:pic>
      <xdr:nvPicPr>
        <xdr:cNvPr id="16" name="Рисунок 15" descr="Комплект вертикальных стоек 1,5">
          <a:extLst>
            <a:ext uri="{FF2B5EF4-FFF2-40B4-BE49-F238E27FC236}">
              <a16:creationId xmlns:a16="http://schemas.microsoft.com/office/drawing/2014/main" id="{FDA9EC88-4ED2-4EB5-9248-7A51146A5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8720" y="39121079"/>
          <a:ext cx="1318260" cy="1771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1021080</xdr:colOff>
      <xdr:row>19</xdr:row>
      <xdr:rowOff>160020</xdr:rowOff>
    </xdr:from>
    <xdr:to>
      <xdr:col>5</xdr:col>
      <xdr:colOff>2258811</xdr:colOff>
      <xdr:row>19</xdr:row>
      <xdr:rowOff>1805940</xdr:rowOff>
    </xdr:to>
    <xdr:pic>
      <xdr:nvPicPr>
        <xdr:cNvPr id="18" name="Рисунок 17" descr="Комплект вертикальных стоек 1,06">
          <a:extLst>
            <a:ext uri="{FF2B5EF4-FFF2-40B4-BE49-F238E27FC236}">
              <a16:creationId xmlns:a16="http://schemas.microsoft.com/office/drawing/2014/main" id="{417247C8-A301-4D2D-8D47-DF4C7DE9E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6820" y="37284660"/>
          <a:ext cx="1237731" cy="1645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259079</xdr:colOff>
      <xdr:row>21</xdr:row>
      <xdr:rowOff>1280160</xdr:rowOff>
    </xdr:from>
    <xdr:to>
      <xdr:col>5</xdr:col>
      <xdr:colOff>2987040</xdr:colOff>
      <xdr:row>21</xdr:row>
      <xdr:rowOff>3331587</xdr:rowOff>
    </xdr:to>
    <xdr:pic>
      <xdr:nvPicPr>
        <xdr:cNvPr id="19" name="Рисунок 18" descr="Лесенка">
          <a:extLst>
            <a:ext uri="{FF2B5EF4-FFF2-40B4-BE49-F238E27FC236}">
              <a16:creationId xmlns:a16="http://schemas.microsoft.com/office/drawing/2014/main" id="{1A2E40AD-95BE-4269-AF7D-0FED8EF42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4819" y="42237660"/>
          <a:ext cx="2727961" cy="2051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1079500</xdr:colOff>
      <xdr:row>22</xdr:row>
      <xdr:rowOff>177800</xdr:rowOff>
    </xdr:from>
    <xdr:to>
      <xdr:col>5</xdr:col>
      <xdr:colOff>2590800</xdr:colOff>
      <xdr:row>22</xdr:row>
      <xdr:rowOff>1689100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D424FC5-210B-8392-DEDF-3EE3B8294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448800" y="46367700"/>
          <a:ext cx="1511300" cy="1511300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23</xdr:row>
      <xdr:rowOff>190500</xdr:rowOff>
    </xdr:from>
    <xdr:to>
      <xdr:col>5</xdr:col>
      <xdr:colOff>2717800</xdr:colOff>
      <xdr:row>23</xdr:row>
      <xdr:rowOff>2222500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31DCF8C-23C7-6465-7C6E-A7D650765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055100" y="48183800"/>
          <a:ext cx="2032000" cy="203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254000</xdr:colOff>
      <xdr:row>24</xdr:row>
      <xdr:rowOff>691701</xdr:rowOff>
    </xdr:from>
    <xdr:to>
      <xdr:col>5</xdr:col>
      <xdr:colOff>3429000</xdr:colOff>
      <xdr:row>24</xdr:row>
      <xdr:rowOff>1835971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1377625-D0AA-1867-4415-F930AA91B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623300" y="51428201"/>
          <a:ext cx="3175000" cy="1144270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25</xdr:row>
      <xdr:rowOff>215900</xdr:rowOff>
    </xdr:from>
    <xdr:to>
      <xdr:col>5</xdr:col>
      <xdr:colOff>2667000</xdr:colOff>
      <xdr:row>25</xdr:row>
      <xdr:rowOff>2273300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5A1EE63-B986-215F-C856-15B6BDFFB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978900" y="53657500"/>
          <a:ext cx="2057400" cy="2057400"/>
        </a:xfrm>
        <a:prstGeom prst="rect">
          <a:avLst/>
        </a:prstGeom>
      </xdr:spPr>
    </xdr:pic>
    <xdr:clientData/>
  </xdr:twoCellAnchor>
  <xdr:twoCellAnchor editAs="oneCell">
    <xdr:from>
      <xdr:col>5</xdr:col>
      <xdr:colOff>1257300</xdr:colOff>
      <xdr:row>26</xdr:row>
      <xdr:rowOff>152400</xdr:rowOff>
    </xdr:from>
    <xdr:to>
      <xdr:col>5</xdr:col>
      <xdr:colOff>2197100</xdr:colOff>
      <xdr:row>26</xdr:row>
      <xdr:rowOff>1092200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240EF42-61C8-7AF8-26A6-64E96107A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626600" y="56070500"/>
          <a:ext cx="939800" cy="9398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1054100</xdr:colOff>
      <xdr:row>27</xdr:row>
      <xdr:rowOff>12700</xdr:rowOff>
    </xdr:from>
    <xdr:to>
      <xdr:col>5</xdr:col>
      <xdr:colOff>2095500</xdr:colOff>
      <xdr:row>27</xdr:row>
      <xdr:rowOff>1054100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465F9BB-6AAA-0E82-A94D-3194376F7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423400" y="57061100"/>
          <a:ext cx="1041400" cy="1041400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28</xdr:row>
      <xdr:rowOff>292100</xdr:rowOff>
    </xdr:from>
    <xdr:to>
      <xdr:col>5</xdr:col>
      <xdr:colOff>2286000</xdr:colOff>
      <xdr:row>28</xdr:row>
      <xdr:rowOff>1511300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D5DEF2C-EF1B-82C1-A968-5982D084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436100" y="58496200"/>
          <a:ext cx="1219200" cy="1219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1092200</xdr:colOff>
      <xdr:row>29</xdr:row>
      <xdr:rowOff>215900</xdr:rowOff>
    </xdr:from>
    <xdr:to>
      <xdr:col>5</xdr:col>
      <xdr:colOff>2260600</xdr:colOff>
      <xdr:row>29</xdr:row>
      <xdr:rowOff>1384300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3DB31EE-3B49-1456-232B-C0A476FCC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461500" y="60007500"/>
          <a:ext cx="1168400" cy="11684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1054100</xdr:colOff>
      <xdr:row>30</xdr:row>
      <xdr:rowOff>279400</xdr:rowOff>
    </xdr:from>
    <xdr:to>
      <xdr:col>5</xdr:col>
      <xdr:colOff>2247900</xdr:colOff>
      <xdr:row>30</xdr:row>
      <xdr:rowOff>1473200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ABA77B3B-456E-AC85-1120-AEC2AF19C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423400" y="61671200"/>
          <a:ext cx="1193800" cy="1193800"/>
        </a:xfrm>
        <a:prstGeom prst="rect">
          <a:avLst/>
        </a:prstGeom>
      </xdr:spPr>
    </xdr:pic>
    <xdr:clientData/>
  </xdr:twoCellAnchor>
  <xdr:twoCellAnchor editAs="oneCell">
    <xdr:from>
      <xdr:col>5</xdr:col>
      <xdr:colOff>1092200</xdr:colOff>
      <xdr:row>31</xdr:row>
      <xdr:rowOff>203200</xdr:rowOff>
    </xdr:from>
    <xdr:to>
      <xdr:col>5</xdr:col>
      <xdr:colOff>2286000</xdr:colOff>
      <xdr:row>31</xdr:row>
      <xdr:rowOff>1397000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D6AE1805-04CE-CFCB-FA9C-EF828AE86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461500" y="63309500"/>
          <a:ext cx="1193800" cy="1193800"/>
        </a:xfrm>
        <a:prstGeom prst="rect">
          <a:avLst/>
        </a:prstGeom>
      </xdr:spPr>
    </xdr:pic>
    <xdr:clientData/>
  </xdr:twoCellAnchor>
  <xdr:twoCellAnchor editAs="oneCell">
    <xdr:from>
      <xdr:col>5</xdr:col>
      <xdr:colOff>1155700</xdr:colOff>
      <xdr:row>32</xdr:row>
      <xdr:rowOff>101600</xdr:rowOff>
    </xdr:from>
    <xdr:to>
      <xdr:col>5</xdr:col>
      <xdr:colOff>2209800</xdr:colOff>
      <xdr:row>32</xdr:row>
      <xdr:rowOff>1155700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69415AA6-ABA6-FADF-C35C-AED56661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000" y="64820800"/>
          <a:ext cx="1054100" cy="105410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1016000</xdr:colOff>
      <xdr:row>33</xdr:row>
      <xdr:rowOff>215900</xdr:rowOff>
    </xdr:from>
    <xdr:to>
      <xdr:col>5</xdr:col>
      <xdr:colOff>2286000</xdr:colOff>
      <xdr:row>33</xdr:row>
      <xdr:rowOff>1485900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A700E168-7DC5-EBA1-6E99-910AA032B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385300" y="66167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5</xdr:col>
      <xdr:colOff>990600</xdr:colOff>
      <xdr:row>34</xdr:row>
      <xdr:rowOff>203200</xdr:rowOff>
    </xdr:from>
    <xdr:to>
      <xdr:col>5</xdr:col>
      <xdr:colOff>1955800</xdr:colOff>
      <xdr:row>34</xdr:row>
      <xdr:rowOff>1168400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DAD84689-0AEE-9164-8636-BB59786AA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9900" y="67716400"/>
          <a:ext cx="965200" cy="965200"/>
        </a:xfrm>
        <a:prstGeom prst="rect">
          <a:avLst/>
        </a:prstGeom>
      </xdr:spPr>
    </xdr:pic>
    <xdr:clientData/>
  </xdr:twoCellAnchor>
  <xdr:twoCellAnchor editAs="oneCell">
    <xdr:from>
      <xdr:col>5</xdr:col>
      <xdr:colOff>939800</xdr:colOff>
      <xdr:row>35</xdr:row>
      <xdr:rowOff>63500</xdr:rowOff>
    </xdr:from>
    <xdr:to>
      <xdr:col>5</xdr:col>
      <xdr:colOff>2057400</xdr:colOff>
      <xdr:row>35</xdr:row>
      <xdr:rowOff>1181100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909D2B9-3BB9-21C0-E483-579015949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309100" y="68846700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5</xdr:col>
      <xdr:colOff>939800</xdr:colOff>
      <xdr:row>36</xdr:row>
      <xdr:rowOff>88900</xdr:rowOff>
    </xdr:from>
    <xdr:to>
      <xdr:col>5</xdr:col>
      <xdr:colOff>2184400</xdr:colOff>
      <xdr:row>36</xdr:row>
      <xdr:rowOff>1333500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F69791FF-3FF7-2327-FFD7-27A3DFD87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309100" y="70256400"/>
          <a:ext cx="1244600" cy="1244600"/>
        </a:xfrm>
        <a:prstGeom prst="rect">
          <a:avLst/>
        </a:prstGeom>
      </xdr:spPr>
    </xdr:pic>
    <xdr:clientData/>
  </xdr:twoCellAnchor>
  <xdr:twoCellAnchor editAs="oneCell">
    <xdr:from>
      <xdr:col>5</xdr:col>
      <xdr:colOff>698500</xdr:colOff>
      <xdr:row>37</xdr:row>
      <xdr:rowOff>83820</xdr:rowOff>
    </xdr:from>
    <xdr:to>
      <xdr:col>5</xdr:col>
      <xdr:colOff>2603500</xdr:colOff>
      <xdr:row>37</xdr:row>
      <xdr:rowOff>1607820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9915B4C1-5702-C6B9-A3C7-F053D2F3D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067800" y="7163562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914400</xdr:colOff>
      <xdr:row>38</xdr:row>
      <xdr:rowOff>88900</xdr:rowOff>
    </xdr:from>
    <xdr:to>
      <xdr:col>5</xdr:col>
      <xdr:colOff>1968500</xdr:colOff>
      <xdr:row>38</xdr:row>
      <xdr:rowOff>1143000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9D0E4886-317F-7B79-4719-625E636ED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283700" y="73304400"/>
          <a:ext cx="1054100" cy="1054100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39</xdr:row>
      <xdr:rowOff>63500</xdr:rowOff>
    </xdr:from>
    <xdr:to>
      <xdr:col>5</xdr:col>
      <xdr:colOff>1816100</xdr:colOff>
      <xdr:row>39</xdr:row>
      <xdr:rowOff>1079500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BB2D43E-BCE7-CE18-BF5D-FF2C104DC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69400" y="746379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5</xdr:col>
      <xdr:colOff>749300</xdr:colOff>
      <xdr:row>40</xdr:row>
      <xdr:rowOff>38100</xdr:rowOff>
    </xdr:from>
    <xdr:to>
      <xdr:col>5</xdr:col>
      <xdr:colOff>1892300</xdr:colOff>
      <xdr:row>40</xdr:row>
      <xdr:rowOff>1181100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870D2AFC-90E2-3819-D657-D457291B7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18600" y="757682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812800</xdr:colOff>
      <xdr:row>41</xdr:row>
      <xdr:rowOff>101600</xdr:rowOff>
    </xdr:from>
    <xdr:to>
      <xdr:col>5</xdr:col>
      <xdr:colOff>1917700</xdr:colOff>
      <xdr:row>41</xdr:row>
      <xdr:rowOff>1206500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15EF7F1-F2AF-5714-A70A-C0F009D17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182100" y="7719060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42</xdr:row>
      <xdr:rowOff>203200</xdr:rowOff>
    </xdr:from>
    <xdr:to>
      <xdr:col>5</xdr:col>
      <xdr:colOff>1943100</xdr:colOff>
      <xdr:row>42</xdr:row>
      <xdr:rowOff>1498600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30193F5-3346-888E-1F99-A352B1F08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017000" y="7853680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5</xdr:col>
      <xdr:colOff>927100</xdr:colOff>
      <xdr:row>43</xdr:row>
      <xdr:rowOff>88900</xdr:rowOff>
    </xdr:from>
    <xdr:to>
      <xdr:col>5</xdr:col>
      <xdr:colOff>2032000</xdr:colOff>
      <xdr:row>43</xdr:row>
      <xdr:rowOff>1193800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55B8C034-F476-F407-F281-F6A02468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296400" y="7999730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5</xdr:col>
      <xdr:colOff>812800</xdr:colOff>
      <xdr:row>44</xdr:row>
      <xdr:rowOff>76200</xdr:rowOff>
    </xdr:from>
    <xdr:to>
      <xdr:col>5</xdr:col>
      <xdr:colOff>2197100</xdr:colOff>
      <xdr:row>44</xdr:row>
      <xdr:rowOff>1460500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6B1BC54F-6547-A647-CDC1-6757C1B51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182100" y="81191100"/>
          <a:ext cx="1384300" cy="1384300"/>
        </a:xfrm>
        <a:prstGeom prst="rect">
          <a:avLst/>
        </a:prstGeom>
      </xdr:spPr>
    </xdr:pic>
    <xdr:clientData/>
  </xdr:twoCellAnchor>
  <xdr:twoCellAnchor editAs="oneCell">
    <xdr:from>
      <xdr:col>5</xdr:col>
      <xdr:colOff>698500</xdr:colOff>
      <xdr:row>45</xdr:row>
      <xdr:rowOff>88900</xdr:rowOff>
    </xdr:from>
    <xdr:to>
      <xdr:col>5</xdr:col>
      <xdr:colOff>2298700</xdr:colOff>
      <xdr:row>45</xdr:row>
      <xdr:rowOff>1689100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A5CD7E15-35A1-5B3B-B463-996B2032E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67800" y="8281670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1041400</xdr:colOff>
      <xdr:row>46</xdr:row>
      <xdr:rowOff>152400</xdr:rowOff>
    </xdr:from>
    <xdr:to>
      <xdr:col>5</xdr:col>
      <xdr:colOff>2184400</xdr:colOff>
      <xdr:row>46</xdr:row>
      <xdr:rowOff>1295400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A7FB5209-C0EA-94C2-4B40-0B40D8CEC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410700" y="84620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990600</xdr:colOff>
      <xdr:row>47</xdr:row>
      <xdr:rowOff>50800</xdr:rowOff>
    </xdr:from>
    <xdr:to>
      <xdr:col>5</xdr:col>
      <xdr:colOff>2108200</xdr:colOff>
      <xdr:row>47</xdr:row>
      <xdr:rowOff>1168400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A604E831-1543-26C8-1891-85862A58C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359900" y="85852000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1054100</xdr:colOff>
      <xdr:row>48</xdr:row>
      <xdr:rowOff>139700</xdr:rowOff>
    </xdr:from>
    <xdr:to>
      <xdr:col>5</xdr:col>
      <xdr:colOff>2324100</xdr:colOff>
      <xdr:row>48</xdr:row>
      <xdr:rowOff>1409700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6F406B10-C5FC-4BBA-B6C8-709D59790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423400" y="87134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49</xdr:row>
      <xdr:rowOff>89255</xdr:rowOff>
    </xdr:from>
    <xdr:to>
      <xdr:col>5</xdr:col>
      <xdr:colOff>2730500</xdr:colOff>
      <xdr:row>49</xdr:row>
      <xdr:rowOff>1278229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70F6943A-BC71-5DC8-0CD2-1B1E4A7D8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131300" y="88620955"/>
          <a:ext cx="1968500" cy="1188974"/>
        </a:xfrm>
        <a:prstGeom prst="rect">
          <a:avLst/>
        </a:prstGeom>
      </xdr:spPr>
    </xdr:pic>
    <xdr:clientData/>
  </xdr:twoCellAnchor>
  <xdr:twoCellAnchor editAs="oneCell">
    <xdr:from>
      <xdr:col>5</xdr:col>
      <xdr:colOff>1155700</xdr:colOff>
      <xdr:row>50</xdr:row>
      <xdr:rowOff>53598</xdr:rowOff>
    </xdr:from>
    <xdr:to>
      <xdr:col>5</xdr:col>
      <xdr:colOff>2133598</xdr:colOff>
      <xdr:row>50</xdr:row>
      <xdr:rowOff>1117807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95FAD30E-85FA-04F3-AD56-28D5D5D0C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000" y="89931498"/>
          <a:ext cx="977898" cy="1064209"/>
        </a:xfrm>
        <a:prstGeom prst="rect">
          <a:avLst/>
        </a:prstGeom>
      </xdr:spPr>
    </xdr:pic>
    <xdr:clientData/>
  </xdr:twoCellAnchor>
  <xdr:twoCellAnchor editAs="oneCell">
    <xdr:from>
      <xdr:col>5</xdr:col>
      <xdr:colOff>1041400</xdr:colOff>
      <xdr:row>51</xdr:row>
      <xdr:rowOff>152297</xdr:rowOff>
    </xdr:from>
    <xdr:to>
      <xdr:col>5</xdr:col>
      <xdr:colOff>2362200</xdr:colOff>
      <xdr:row>51</xdr:row>
      <xdr:rowOff>976476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C2DE695F-5A52-7376-4A51-D0DC1A09A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410700" y="91236697"/>
          <a:ext cx="1320800" cy="824179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914400</xdr:colOff>
      <xdr:row>52</xdr:row>
      <xdr:rowOff>171450</xdr:rowOff>
    </xdr:from>
    <xdr:to>
      <xdr:col>5</xdr:col>
      <xdr:colOff>2654299</xdr:colOff>
      <xdr:row>52</xdr:row>
      <xdr:rowOff>1389379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D981008-019C-05FA-4743-4B12DDA32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283700" y="93198950"/>
          <a:ext cx="1739899" cy="1217929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1270000</xdr:colOff>
      <xdr:row>53</xdr:row>
      <xdr:rowOff>38100</xdr:rowOff>
    </xdr:from>
    <xdr:to>
      <xdr:col>5</xdr:col>
      <xdr:colOff>2146299</xdr:colOff>
      <xdr:row>53</xdr:row>
      <xdr:rowOff>988121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1D32A15D-1034-4234-374B-D3A7C091D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639300" y="94576900"/>
          <a:ext cx="876299" cy="950021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1016000</xdr:colOff>
      <xdr:row>54</xdr:row>
      <xdr:rowOff>154027</xdr:rowOff>
    </xdr:from>
    <xdr:to>
      <xdr:col>5</xdr:col>
      <xdr:colOff>2077626</xdr:colOff>
      <xdr:row>54</xdr:row>
      <xdr:rowOff>989654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9B0AB60B-128F-BC4D-28F3-A3D9FFD5D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5400000">
          <a:off x="9498299" y="95710128"/>
          <a:ext cx="835627" cy="1061626"/>
        </a:xfrm>
        <a:prstGeom prst="rect">
          <a:avLst/>
        </a:prstGeom>
      </xdr:spPr>
    </xdr:pic>
    <xdr:clientData/>
  </xdr:twoCellAnchor>
  <xdr:twoCellAnchor editAs="oneCell">
    <xdr:from>
      <xdr:col>5</xdr:col>
      <xdr:colOff>1164845</xdr:colOff>
      <xdr:row>55</xdr:row>
      <xdr:rowOff>317500</xdr:rowOff>
    </xdr:from>
    <xdr:to>
      <xdr:col>5</xdr:col>
      <xdr:colOff>1993899</xdr:colOff>
      <xdr:row>55</xdr:row>
      <xdr:rowOff>1110584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70BEE128-2A31-080C-D310-E2643089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34145" y="97142300"/>
          <a:ext cx="829054" cy="793084"/>
        </a:xfrm>
        <a:prstGeom prst="rect">
          <a:avLst/>
        </a:prstGeom>
      </xdr:spPr>
    </xdr:pic>
    <xdr:clientData/>
  </xdr:twoCellAnchor>
  <xdr:twoCellAnchor editAs="oneCell">
    <xdr:from>
      <xdr:col>5</xdr:col>
      <xdr:colOff>977900</xdr:colOff>
      <xdr:row>56</xdr:row>
      <xdr:rowOff>208686</xdr:rowOff>
    </xdr:from>
    <xdr:to>
      <xdr:col>5</xdr:col>
      <xdr:colOff>2971800</xdr:colOff>
      <xdr:row>56</xdr:row>
      <xdr:rowOff>1306128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B64F57D1-6259-0DC0-7F6D-957C5784A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347200" y="98417786"/>
          <a:ext cx="1993900" cy="1097442"/>
        </a:xfrm>
        <a:prstGeom prst="rect">
          <a:avLst/>
        </a:prstGeom>
      </xdr:spPr>
    </xdr:pic>
    <xdr:clientData/>
  </xdr:twoCellAnchor>
  <xdr:twoCellAnchor editAs="oneCell">
    <xdr:from>
      <xdr:col>5</xdr:col>
      <xdr:colOff>775648</xdr:colOff>
      <xdr:row>57</xdr:row>
      <xdr:rowOff>63500</xdr:rowOff>
    </xdr:from>
    <xdr:to>
      <xdr:col>5</xdr:col>
      <xdr:colOff>2387600</xdr:colOff>
      <xdr:row>57</xdr:row>
      <xdr:rowOff>1316309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E53A2E51-4DF6-BFF4-DF8C-0DBEB9749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144948" y="99618800"/>
          <a:ext cx="1611952" cy="1252809"/>
        </a:xfrm>
        <a:prstGeom prst="rect">
          <a:avLst/>
        </a:prstGeom>
      </xdr:spPr>
    </xdr:pic>
    <xdr:clientData/>
  </xdr:twoCellAnchor>
  <xdr:twoCellAnchor editAs="oneCell">
    <xdr:from>
      <xdr:col>5</xdr:col>
      <xdr:colOff>740401</xdr:colOff>
      <xdr:row>58</xdr:row>
      <xdr:rowOff>152400</xdr:rowOff>
    </xdr:from>
    <xdr:to>
      <xdr:col>5</xdr:col>
      <xdr:colOff>2476498</xdr:colOff>
      <xdr:row>58</xdr:row>
      <xdr:rowOff>1080170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C1EE4A8F-8B29-FF8E-C5C3-509B57A2B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109701" y="101130100"/>
          <a:ext cx="1736097" cy="927770"/>
        </a:xfrm>
        <a:prstGeom prst="rect">
          <a:avLst/>
        </a:prstGeom>
      </xdr:spPr>
    </xdr:pic>
    <xdr:clientData/>
  </xdr:twoCellAnchor>
  <xdr:twoCellAnchor editAs="oneCell">
    <xdr:from>
      <xdr:col>5</xdr:col>
      <xdr:colOff>812800</xdr:colOff>
      <xdr:row>59</xdr:row>
      <xdr:rowOff>83344</xdr:rowOff>
    </xdr:from>
    <xdr:to>
      <xdr:col>5</xdr:col>
      <xdr:colOff>2298700</xdr:colOff>
      <xdr:row>59</xdr:row>
      <xdr:rowOff>1104900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A10331D-265D-08A2-423A-411698002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182100" y="90507344"/>
          <a:ext cx="1485900" cy="1021556"/>
        </a:xfrm>
        <a:prstGeom prst="rect">
          <a:avLst/>
        </a:prstGeom>
      </xdr:spPr>
    </xdr:pic>
    <xdr:clientData/>
  </xdr:twoCellAnchor>
  <xdr:twoCellAnchor editAs="oneCell">
    <xdr:from>
      <xdr:col>5</xdr:col>
      <xdr:colOff>977900</xdr:colOff>
      <xdr:row>60</xdr:row>
      <xdr:rowOff>139700</xdr:rowOff>
    </xdr:from>
    <xdr:to>
      <xdr:col>5</xdr:col>
      <xdr:colOff>2235200</xdr:colOff>
      <xdr:row>60</xdr:row>
      <xdr:rowOff>1397000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154FA699-97F7-535F-668D-54BE36DE8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347200" y="103517700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1066799</xdr:colOff>
      <xdr:row>61</xdr:row>
      <xdr:rowOff>127001</xdr:rowOff>
    </xdr:from>
    <xdr:to>
      <xdr:col>5</xdr:col>
      <xdr:colOff>2438398</xdr:colOff>
      <xdr:row>61</xdr:row>
      <xdr:rowOff>1302657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99DA876F-4413-5DDD-CADE-6C31CE7F6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436099" y="105130601"/>
          <a:ext cx="1371599" cy="1175656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838200</xdr:colOff>
      <xdr:row>62</xdr:row>
      <xdr:rowOff>181383</xdr:rowOff>
    </xdr:from>
    <xdr:to>
      <xdr:col>5</xdr:col>
      <xdr:colOff>2895600</xdr:colOff>
      <xdr:row>62</xdr:row>
      <xdr:rowOff>1447799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8464B232-8959-A090-F484-A17ED6F57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207500" y="106531183"/>
          <a:ext cx="2057400" cy="1266416"/>
        </a:xfrm>
        <a:prstGeom prst="rect">
          <a:avLst/>
        </a:prstGeom>
      </xdr:spPr>
    </xdr:pic>
    <xdr:clientData/>
  </xdr:twoCellAnchor>
  <xdr:twoCellAnchor editAs="oneCell">
    <xdr:from>
      <xdr:col>5</xdr:col>
      <xdr:colOff>863600</xdr:colOff>
      <xdr:row>64</xdr:row>
      <xdr:rowOff>25400</xdr:rowOff>
    </xdr:from>
    <xdr:to>
      <xdr:col>5</xdr:col>
      <xdr:colOff>2463800</xdr:colOff>
      <xdr:row>64</xdr:row>
      <xdr:rowOff>1625600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298D6A89-5A7F-A158-4CCD-2861206A0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232900" y="10228580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5</xdr:col>
      <xdr:colOff>812800</xdr:colOff>
      <xdr:row>65</xdr:row>
      <xdr:rowOff>254000</xdr:rowOff>
    </xdr:from>
    <xdr:to>
      <xdr:col>5</xdr:col>
      <xdr:colOff>2451100</xdr:colOff>
      <xdr:row>65</xdr:row>
      <xdr:rowOff>1311637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80F74F71-8E94-111F-5B46-BA9B8310B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182100" y="110655100"/>
          <a:ext cx="1638300" cy="1057637"/>
        </a:xfrm>
        <a:prstGeom prst="rect">
          <a:avLst/>
        </a:prstGeom>
      </xdr:spPr>
    </xdr:pic>
    <xdr:clientData/>
  </xdr:twoCellAnchor>
  <xdr:twoCellAnchor editAs="oneCell">
    <xdr:from>
      <xdr:col>5</xdr:col>
      <xdr:colOff>1117600</xdr:colOff>
      <xdr:row>66</xdr:row>
      <xdr:rowOff>63500</xdr:rowOff>
    </xdr:from>
    <xdr:to>
      <xdr:col>5</xdr:col>
      <xdr:colOff>2235200</xdr:colOff>
      <xdr:row>66</xdr:row>
      <xdr:rowOff>1181100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547EC113-E8C8-64EF-00ED-6E7DF396D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486900" y="111810800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5</xdr:col>
      <xdr:colOff>1155700</xdr:colOff>
      <xdr:row>67</xdr:row>
      <xdr:rowOff>131802</xdr:rowOff>
    </xdr:from>
    <xdr:to>
      <xdr:col>5</xdr:col>
      <xdr:colOff>2552700</xdr:colOff>
      <xdr:row>67</xdr:row>
      <xdr:rowOff>984412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C31E4D1C-D46D-BE60-0591-7E66914C4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000" y="113136402"/>
          <a:ext cx="1397000" cy="852610"/>
        </a:xfrm>
        <a:prstGeom prst="rect">
          <a:avLst/>
        </a:prstGeom>
      </xdr:spPr>
    </xdr:pic>
    <xdr:clientData/>
  </xdr:twoCellAnchor>
  <xdr:twoCellAnchor editAs="oneCell">
    <xdr:from>
      <xdr:col>5</xdr:col>
      <xdr:colOff>1295400</xdr:colOff>
      <xdr:row>68</xdr:row>
      <xdr:rowOff>128815</xdr:rowOff>
    </xdr:from>
    <xdr:to>
      <xdr:col>5</xdr:col>
      <xdr:colOff>2235199</xdr:colOff>
      <xdr:row>68</xdr:row>
      <xdr:rowOff>934357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8A886103-46C3-A5F0-51B7-CFCFC816E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664700" y="114174815"/>
          <a:ext cx="939799" cy="805542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1206500</xdr:colOff>
      <xdr:row>69</xdr:row>
      <xdr:rowOff>139700</xdr:rowOff>
    </xdr:from>
    <xdr:to>
      <xdr:col>5</xdr:col>
      <xdr:colOff>2171700</xdr:colOff>
      <xdr:row>69</xdr:row>
      <xdr:rowOff>1104900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1A21D9BB-4556-5683-E251-33933CE69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75800" y="115227100"/>
          <a:ext cx="965200" cy="96520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1206500</xdr:colOff>
      <xdr:row>70</xdr:row>
      <xdr:rowOff>76200</xdr:rowOff>
    </xdr:from>
    <xdr:to>
      <xdr:col>5</xdr:col>
      <xdr:colOff>2247900</xdr:colOff>
      <xdr:row>70</xdr:row>
      <xdr:rowOff>1117600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B4E9A92-3F18-C1F4-249E-A9B3FA69F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575800" y="116395500"/>
          <a:ext cx="1041400" cy="10414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1270000</xdr:colOff>
      <xdr:row>71</xdr:row>
      <xdr:rowOff>241300</xdr:rowOff>
    </xdr:from>
    <xdr:to>
      <xdr:col>5</xdr:col>
      <xdr:colOff>2095500</xdr:colOff>
      <xdr:row>71</xdr:row>
      <xdr:rowOff>1066800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8025713-CC30-6A3B-D646-68D909B6D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639300" y="11775440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5</xdr:col>
      <xdr:colOff>1117600</xdr:colOff>
      <xdr:row>72</xdr:row>
      <xdr:rowOff>250372</xdr:rowOff>
    </xdr:from>
    <xdr:to>
      <xdr:col>5</xdr:col>
      <xdr:colOff>2197099</xdr:colOff>
      <xdr:row>72</xdr:row>
      <xdr:rowOff>1175657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F16F53C9-89EC-CFD1-D7F6-0C5D175C8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486900" y="118881072"/>
          <a:ext cx="1079499" cy="925285"/>
        </a:xfrm>
        <a:prstGeom prst="rect">
          <a:avLst/>
        </a:prstGeom>
      </xdr:spPr>
    </xdr:pic>
    <xdr:clientData/>
  </xdr:twoCellAnchor>
  <xdr:twoCellAnchor editAs="oneCell">
    <xdr:from>
      <xdr:col>5</xdr:col>
      <xdr:colOff>952619</xdr:colOff>
      <xdr:row>73</xdr:row>
      <xdr:rowOff>217934</xdr:rowOff>
    </xdr:from>
    <xdr:to>
      <xdr:col>5</xdr:col>
      <xdr:colOff>2336798</xdr:colOff>
      <xdr:row>73</xdr:row>
      <xdr:rowOff>1257300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4383BEA-BC84-AF0E-B1CE-E7AD9256E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321919" y="108421934"/>
          <a:ext cx="1384179" cy="1039366"/>
        </a:xfrm>
        <a:prstGeom prst="rect">
          <a:avLst/>
        </a:prstGeom>
      </xdr:spPr>
    </xdr:pic>
    <xdr:clientData/>
  </xdr:twoCellAnchor>
  <xdr:twoCellAnchor editAs="oneCell">
    <xdr:from>
      <xdr:col>5</xdr:col>
      <xdr:colOff>925284</xdr:colOff>
      <xdr:row>74</xdr:row>
      <xdr:rowOff>215900</xdr:rowOff>
    </xdr:from>
    <xdr:to>
      <xdr:col>5</xdr:col>
      <xdr:colOff>2565399</xdr:colOff>
      <xdr:row>74</xdr:row>
      <xdr:rowOff>1363980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114A8C04-6C92-F38E-42D5-625F628E4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294584" y="109702600"/>
          <a:ext cx="1640115" cy="1148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75"/>
  <sheetViews>
    <sheetView tabSelected="1" topLeftCell="A72" zoomScaleNormal="100" workbookViewId="0">
      <selection activeCell="C68" sqref="C68"/>
    </sheetView>
  </sheetViews>
  <sheetFormatPr baseColWidth="10" defaultColWidth="8.83203125" defaultRowHeight="15" x14ac:dyDescent="0.2"/>
  <cols>
    <col min="2" max="2" width="4.5" style="9" customWidth="1"/>
    <col min="3" max="3" width="19.83203125" style="10" customWidth="1"/>
    <col min="4" max="4" width="58.1640625" customWidth="1"/>
    <col min="5" max="5" width="18.5" style="7" customWidth="1"/>
    <col min="6" max="6" width="46.6640625" customWidth="1"/>
  </cols>
  <sheetData>
    <row r="1" spans="2:8" x14ac:dyDescent="0.2">
      <c r="D1" s="3" t="s">
        <v>109</v>
      </c>
    </row>
    <row r="2" spans="2:8" x14ac:dyDescent="0.2">
      <c r="D2" s="34" t="s">
        <v>5</v>
      </c>
      <c r="E2" s="34"/>
      <c r="F2" s="35"/>
    </row>
    <row r="3" spans="2:8" x14ac:dyDescent="0.2">
      <c r="D3" s="4" t="s">
        <v>110</v>
      </c>
      <c r="E3" s="8"/>
    </row>
    <row r="4" spans="2:8" x14ac:dyDescent="0.2">
      <c r="D4" s="5" t="s">
        <v>111</v>
      </c>
      <c r="E4" s="8"/>
    </row>
    <row r="5" spans="2:8" x14ac:dyDescent="0.2">
      <c r="D5" s="1"/>
      <c r="E5" s="8"/>
    </row>
    <row r="6" spans="2:8" ht="16" thickBot="1" x14ac:dyDescent="0.25">
      <c r="C6" s="10" t="s">
        <v>6</v>
      </c>
      <c r="D6" s="2"/>
    </row>
    <row r="7" spans="2:8" x14ac:dyDescent="0.2">
      <c r="B7" s="36" t="s">
        <v>0</v>
      </c>
      <c r="C7" s="32" t="s">
        <v>1</v>
      </c>
      <c r="D7" s="32" t="s">
        <v>2</v>
      </c>
      <c r="E7" s="32" t="s">
        <v>3</v>
      </c>
      <c r="F7" s="32" t="s">
        <v>4</v>
      </c>
      <c r="G7" s="32" t="s">
        <v>112</v>
      </c>
      <c r="H7" s="32" t="s">
        <v>113</v>
      </c>
    </row>
    <row r="8" spans="2:8" x14ac:dyDescent="0.2">
      <c r="B8" s="37"/>
      <c r="C8" s="39"/>
      <c r="D8" s="33"/>
      <c r="E8" s="40"/>
      <c r="F8" s="33"/>
      <c r="G8" s="33"/>
      <c r="H8" s="33"/>
    </row>
    <row r="9" spans="2:8" x14ac:dyDescent="0.2">
      <c r="B9" s="37"/>
      <c r="C9" s="39"/>
      <c r="D9" s="33"/>
      <c r="E9" s="40"/>
      <c r="F9" s="33"/>
      <c r="G9" s="33"/>
      <c r="H9" s="33"/>
    </row>
    <row r="10" spans="2:8" ht="10.75" customHeight="1" thickBot="1" x14ac:dyDescent="0.25">
      <c r="B10" s="38"/>
      <c r="C10" s="39"/>
      <c r="D10" s="33"/>
      <c r="E10" s="40"/>
      <c r="F10" s="33"/>
      <c r="G10" s="33"/>
      <c r="H10" s="33"/>
    </row>
    <row r="11" spans="2:8" ht="177" customHeight="1" thickBot="1" x14ac:dyDescent="0.25">
      <c r="B11" s="11">
        <v>1</v>
      </c>
      <c r="C11" s="15" t="s">
        <v>7</v>
      </c>
      <c r="D11" s="16" t="s">
        <v>27</v>
      </c>
      <c r="E11" s="17">
        <v>29328</v>
      </c>
      <c r="F11" s="18"/>
      <c r="G11" s="14"/>
      <c r="H11" s="14">
        <f>G11*E11</f>
        <v>0</v>
      </c>
    </row>
    <row r="12" spans="2:8" ht="134.5" customHeight="1" thickBot="1" x14ac:dyDescent="0.25">
      <c r="B12" s="11">
        <v>2</v>
      </c>
      <c r="C12" s="15" t="s">
        <v>8</v>
      </c>
      <c r="D12" s="16" t="s">
        <v>9</v>
      </c>
      <c r="E12" s="17">
        <v>27960</v>
      </c>
      <c r="F12" s="18"/>
      <c r="G12" s="14"/>
      <c r="H12" s="14">
        <f t="shared" ref="H12:H72" si="0">G12*E12</f>
        <v>0</v>
      </c>
    </row>
    <row r="13" spans="2:8" ht="188.5" customHeight="1" thickBot="1" x14ac:dyDescent="0.25">
      <c r="B13" s="11">
        <v>3</v>
      </c>
      <c r="C13" s="15" t="s">
        <v>10</v>
      </c>
      <c r="D13" s="16" t="s">
        <v>28</v>
      </c>
      <c r="E13" s="17">
        <v>36784</v>
      </c>
      <c r="F13" s="18"/>
      <c r="G13" s="14"/>
      <c r="H13" s="14">
        <f t="shared" si="0"/>
        <v>0</v>
      </c>
    </row>
    <row r="14" spans="2:8" ht="305.5" customHeight="1" thickBot="1" x14ac:dyDescent="0.25">
      <c r="B14" s="12">
        <v>10</v>
      </c>
      <c r="C14" s="20" t="s">
        <v>11</v>
      </c>
      <c r="D14" s="21" t="s">
        <v>12</v>
      </c>
      <c r="E14" s="22">
        <v>24100</v>
      </c>
      <c r="F14" s="19"/>
      <c r="G14" s="14"/>
      <c r="H14" s="14">
        <f t="shared" si="0"/>
        <v>0</v>
      </c>
    </row>
    <row r="15" spans="2:8" ht="274.25" customHeight="1" thickBot="1" x14ac:dyDescent="0.25">
      <c r="B15" s="12">
        <v>11</v>
      </c>
      <c r="C15" s="20" t="s">
        <v>13</v>
      </c>
      <c r="D15" s="21" t="s">
        <v>14</v>
      </c>
      <c r="E15" s="22">
        <v>18569</v>
      </c>
      <c r="F15" s="19"/>
      <c r="G15" s="14"/>
      <c r="H15" s="14">
        <f t="shared" si="0"/>
        <v>0</v>
      </c>
    </row>
    <row r="16" spans="2:8" ht="217.25" customHeight="1" thickBot="1" x14ac:dyDescent="0.25">
      <c r="B16" s="12">
        <v>12</v>
      </c>
      <c r="C16" s="20" t="s">
        <v>15</v>
      </c>
      <c r="D16" s="21" t="s">
        <v>16</v>
      </c>
      <c r="E16" s="22">
        <v>15660</v>
      </c>
      <c r="F16" s="19"/>
      <c r="G16" s="14"/>
      <c r="H16" s="14">
        <f t="shared" si="0"/>
        <v>0</v>
      </c>
    </row>
    <row r="17" spans="2:8" s="6" customFormat="1" ht="202.75" customHeight="1" thickBot="1" x14ac:dyDescent="0.25">
      <c r="B17" s="12">
        <v>13</v>
      </c>
      <c r="C17" s="20" t="s">
        <v>17</v>
      </c>
      <c r="D17" s="21" t="s">
        <v>18</v>
      </c>
      <c r="E17" s="22">
        <v>12485</v>
      </c>
      <c r="F17" s="19"/>
      <c r="G17" s="23"/>
      <c r="H17" s="14">
        <f t="shared" si="0"/>
        <v>0</v>
      </c>
    </row>
    <row r="18" spans="2:8" s="6" customFormat="1" ht="247.75" customHeight="1" thickBot="1" x14ac:dyDescent="0.25">
      <c r="B18" s="12">
        <v>14</v>
      </c>
      <c r="C18" s="20" t="s">
        <v>19</v>
      </c>
      <c r="D18" s="21" t="s">
        <v>20</v>
      </c>
      <c r="E18" s="22">
        <v>5531</v>
      </c>
      <c r="F18" s="19"/>
      <c r="G18" s="23"/>
      <c r="H18" s="14">
        <f t="shared" si="0"/>
        <v>0</v>
      </c>
    </row>
    <row r="19" spans="2:8" s="6" customFormat="1" ht="144.5" customHeight="1" thickBot="1" x14ac:dyDescent="0.25">
      <c r="B19" s="12">
        <v>15</v>
      </c>
      <c r="C19" s="20" t="s">
        <v>21</v>
      </c>
      <c r="D19" s="21" t="s">
        <v>22</v>
      </c>
      <c r="E19" s="24">
        <v>7744</v>
      </c>
      <c r="F19" s="21"/>
      <c r="G19" s="23"/>
      <c r="H19" s="14">
        <f t="shared" si="0"/>
        <v>0</v>
      </c>
    </row>
    <row r="20" spans="2:8" s="6" customFormat="1" ht="153" customHeight="1" thickBot="1" x14ac:dyDescent="0.25">
      <c r="B20" s="12">
        <v>16</v>
      </c>
      <c r="C20" s="20" t="s">
        <v>25</v>
      </c>
      <c r="D20" s="21" t="s">
        <v>26</v>
      </c>
      <c r="E20" s="24">
        <v>1875</v>
      </c>
      <c r="F20" s="19"/>
      <c r="G20" s="23"/>
      <c r="H20" s="14">
        <f t="shared" si="0"/>
        <v>0</v>
      </c>
    </row>
    <row r="21" spans="2:8" s="6" customFormat="1" ht="148.75" customHeight="1" thickBot="1" x14ac:dyDescent="0.25">
      <c r="B21" s="12">
        <v>17</v>
      </c>
      <c r="C21" s="25" t="s">
        <v>23</v>
      </c>
      <c r="D21" s="21" t="s">
        <v>24</v>
      </c>
      <c r="E21" s="22">
        <v>2285</v>
      </c>
      <c r="F21" s="19"/>
      <c r="G21" s="23"/>
      <c r="H21" s="14">
        <f t="shared" si="0"/>
        <v>0</v>
      </c>
    </row>
    <row r="22" spans="2:8" s="6" customFormat="1" ht="375" customHeight="1" thickBot="1" x14ac:dyDescent="0.25">
      <c r="B22" s="13">
        <v>18</v>
      </c>
      <c r="C22" s="20" t="s">
        <v>29</v>
      </c>
      <c r="D22" s="23" t="s">
        <v>30</v>
      </c>
      <c r="E22" s="26">
        <v>12050</v>
      </c>
      <c r="F22" s="14"/>
      <c r="G22" s="23"/>
      <c r="H22" s="14">
        <f t="shared" si="0"/>
        <v>0</v>
      </c>
    </row>
    <row r="23" spans="2:8" ht="142" customHeight="1" x14ac:dyDescent="0.2">
      <c r="C23" s="20" t="s">
        <v>63</v>
      </c>
      <c r="D23" s="23" t="s">
        <v>64</v>
      </c>
      <c r="E23" s="27">
        <v>2850</v>
      </c>
      <c r="F23" s="14"/>
      <c r="G23" s="14"/>
      <c r="H23" s="14">
        <f t="shared" si="0"/>
        <v>0</v>
      </c>
    </row>
    <row r="24" spans="2:8" ht="216" customHeight="1" x14ac:dyDescent="0.2">
      <c r="C24" s="20" t="s">
        <v>83</v>
      </c>
      <c r="D24" s="28" t="s">
        <v>84</v>
      </c>
      <c r="E24" s="27">
        <v>4850</v>
      </c>
      <c r="F24" s="14"/>
      <c r="G24" s="14"/>
      <c r="H24" s="14">
        <f t="shared" si="0"/>
        <v>0</v>
      </c>
    </row>
    <row r="25" spans="2:8" ht="213" customHeight="1" x14ac:dyDescent="0.2">
      <c r="C25" s="20" t="s">
        <v>65</v>
      </c>
      <c r="D25" s="29" t="s">
        <v>66</v>
      </c>
      <c r="E25" s="27">
        <v>46500</v>
      </c>
      <c r="F25" s="14"/>
      <c r="G25" s="14"/>
      <c r="H25" s="14">
        <f t="shared" si="0"/>
        <v>0</v>
      </c>
    </row>
    <row r="26" spans="2:8" ht="195" customHeight="1" x14ac:dyDescent="0.2">
      <c r="C26" s="20" t="s">
        <v>31</v>
      </c>
      <c r="D26" s="23"/>
      <c r="E26" s="26">
        <v>1830</v>
      </c>
      <c r="F26" s="23"/>
      <c r="G26" s="14"/>
      <c r="H26" s="14">
        <f t="shared" si="0"/>
        <v>0</v>
      </c>
    </row>
    <row r="27" spans="2:8" ht="89" customHeight="1" x14ac:dyDescent="0.2">
      <c r="C27" s="20" t="s">
        <v>114</v>
      </c>
      <c r="D27" s="23"/>
      <c r="E27" s="26">
        <v>90</v>
      </c>
      <c r="F27" s="23"/>
      <c r="G27" s="14"/>
      <c r="H27" s="14">
        <f t="shared" si="0"/>
        <v>0</v>
      </c>
    </row>
    <row r="28" spans="2:8" ht="91" customHeight="1" x14ac:dyDescent="0.2">
      <c r="C28" s="20" t="s">
        <v>32</v>
      </c>
      <c r="D28" s="23"/>
      <c r="E28" s="26">
        <v>345</v>
      </c>
      <c r="F28" s="23"/>
      <c r="G28" s="14"/>
      <c r="H28" s="14">
        <f t="shared" si="0"/>
        <v>0</v>
      </c>
    </row>
    <row r="29" spans="2:8" ht="125" customHeight="1" x14ac:dyDescent="0.2">
      <c r="C29" s="20" t="s">
        <v>33</v>
      </c>
      <c r="D29" s="23"/>
      <c r="E29" s="26">
        <v>445</v>
      </c>
      <c r="F29" s="23"/>
      <c r="G29" s="14"/>
      <c r="H29" s="14">
        <f t="shared" si="0"/>
        <v>0</v>
      </c>
    </row>
    <row r="30" spans="2:8" ht="126" customHeight="1" x14ac:dyDescent="0.2">
      <c r="C30" s="20" t="s">
        <v>34</v>
      </c>
      <c r="D30" s="23"/>
      <c r="E30" s="26">
        <v>445</v>
      </c>
      <c r="F30" s="23"/>
      <c r="G30" s="14"/>
      <c r="H30" s="14">
        <f t="shared" si="0"/>
        <v>0</v>
      </c>
    </row>
    <row r="31" spans="2:8" ht="135" customHeight="1" x14ac:dyDescent="0.2">
      <c r="C31" s="20" t="s">
        <v>35</v>
      </c>
      <c r="D31" s="23"/>
      <c r="E31" s="26">
        <v>240</v>
      </c>
      <c r="F31" s="23"/>
      <c r="G31" s="14"/>
      <c r="H31" s="14">
        <f t="shared" si="0"/>
        <v>0</v>
      </c>
    </row>
    <row r="32" spans="2:8" ht="127" customHeight="1" x14ac:dyDescent="0.2">
      <c r="C32" s="20" t="s">
        <v>36</v>
      </c>
      <c r="D32" s="23"/>
      <c r="E32" s="26">
        <v>280</v>
      </c>
      <c r="F32" s="23"/>
      <c r="G32" s="14"/>
      <c r="H32" s="14">
        <f t="shared" si="0"/>
        <v>0</v>
      </c>
    </row>
    <row r="33" spans="3:8" ht="97" customHeight="1" x14ac:dyDescent="0.2">
      <c r="C33" s="30" t="s">
        <v>37</v>
      </c>
      <c r="D33" s="14"/>
      <c r="E33" s="26" t="s">
        <v>38</v>
      </c>
      <c r="F33" s="14"/>
      <c r="G33" s="14"/>
      <c r="H33" s="14" t="e">
        <f t="shared" si="0"/>
        <v>#VALUE!</v>
      </c>
    </row>
    <row r="34" spans="3:8" ht="123" customHeight="1" x14ac:dyDescent="0.2">
      <c r="C34" s="30" t="s">
        <v>39</v>
      </c>
      <c r="D34" s="14"/>
      <c r="E34" s="27">
        <v>1250</v>
      </c>
      <c r="F34" s="14"/>
      <c r="G34" s="14"/>
      <c r="H34" s="14">
        <f t="shared" si="0"/>
        <v>0</v>
      </c>
    </row>
    <row r="35" spans="3:8" ht="100" customHeight="1" x14ac:dyDescent="0.2">
      <c r="C35" s="30" t="s">
        <v>40</v>
      </c>
      <c r="D35" s="14"/>
      <c r="E35" s="27">
        <v>245</v>
      </c>
      <c r="F35" s="14"/>
      <c r="G35" s="14"/>
      <c r="H35" s="14">
        <f t="shared" si="0"/>
        <v>0</v>
      </c>
    </row>
    <row r="36" spans="3:8" ht="109" customHeight="1" x14ac:dyDescent="0.2">
      <c r="C36" s="30" t="s">
        <v>41</v>
      </c>
      <c r="D36" s="14"/>
      <c r="E36" s="27">
        <v>445</v>
      </c>
      <c r="F36" s="14"/>
      <c r="G36" s="14"/>
      <c r="H36" s="14">
        <f t="shared" si="0"/>
        <v>0</v>
      </c>
    </row>
    <row r="37" spans="3:8" ht="109" customHeight="1" x14ac:dyDescent="0.2">
      <c r="C37" s="30" t="s">
        <v>42</v>
      </c>
      <c r="D37" s="27" t="s">
        <v>43</v>
      </c>
      <c r="E37" s="27">
        <v>2230</v>
      </c>
      <c r="F37" s="14"/>
      <c r="G37" s="14"/>
      <c r="H37" s="14">
        <f t="shared" si="0"/>
        <v>0</v>
      </c>
    </row>
    <row r="38" spans="3:8" ht="131" customHeight="1" x14ac:dyDescent="0.2">
      <c r="C38" s="30" t="s">
        <v>44</v>
      </c>
      <c r="D38" s="14"/>
      <c r="E38" s="26" t="s">
        <v>45</v>
      </c>
      <c r="F38" s="14"/>
      <c r="G38" s="14"/>
      <c r="H38" s="14" t="e">
        <f t="shared" si="0"/>
        <v>#VALUE!</v>
      </c>
    </row>
    <row r="39" spans="3:8" ht="107" customHeight="1" x14ac:dyDescent="0.2">
      <c r="C39" s="30" t="s">
        <v>46</v>
      </c>
      <c r="D39" s="14"/>
      <c r="E39" s="27">
        <v>85</v>
      </c>
      <c r="F39" s="14"/>
      <c r="G39" s="14"/>
      <c r="H39" s="14">
        <f t="shared" si="0"/>
        <v>0</v>
      </c>
    </row>
    <row r="40" spans="3:8" ht="91" customHeight="1" x14ac:dyDescent="0.2">
      <c r="C40" s="30" t="s">
        <v>47</v>
      </c>
      <c r="D40" s="27" t="s">
        <v>48</v>
      </c>
      <c r="E40" s="27">
        <v>345</v>
      </c>
      <c r="F40" s="14"/>
      <c r="G40" s="14"/>
      <c r="H40" s="14">
        <f t="shared" si="0"/>
        <v>0</v>
      </c>
    </row>
    <row r="41" spans="3:8" ht="107" customHeight="1" x14ac:dyDescent="0.2">
      <c r="C41" s="30" t="s">
        <v>49</v>
      </c>
      <c r="D41" s="27" t="s">
        <v>50</v>
      </c>
      <c r="E41" s="27">
        <v>380</v>
      </c>
      <c r="F41" s="14"/>
      <c r="G41" s="14"/>
      <c r="H41" s="14">
        <f t="shared" si="0"/>
        <v>0</v>
      </c>
    </row>
    <row r="42" spans="3:8" ht="98" customHeight="1" x14ac:dyDescent="0.2">
      <c r="C42" s="20" t="s">
        <v>51</v>
      </c>
      <c r="D42" s="27"/>
      <c r="E42" s="27">
        <v>445</v>
      </c>
      <c r="F42" s="14"/>
      <c r="G42" s="14"/>
      <c r="H42" s="14">
        <f t="shared" si="0"/>
        <v>0</v>
      </c>
    </row>
    <row r="43" spans="3:8" ht="124" customHeight="1" x14ac:dyDescent="0.2">
      <c r="C43" s="20" t="s">
        <v>52</v>
      </c>
      <c r="D43" s="27" t="s">
        <v>53</v>
      </c>
      <c r="E43" s="27">
        <v>865</v>
      </c>
      <c r="F43" s="14"/>
      <c r="G43" s="14"/>
      <c r="H43" s="14">
        <f t="shared" si="0"/>
        <v>0</v>
      </c>
    </row>
    <row r="44" spans="3:8" ht="95" customHeight="1" x14ac:dyDescent="0.2">
      <c r="C44" s="30" t="s">
        <v>54</v>
      </c>
      <c r="D44" s="27" t="s">
        <v>55</v>
      </c>
      <c r="E44" s="27">
        <v>235</v>
      </c>
      <c r="F44" s="14"/>
      <c r="G44" s="14"/>
      <c r="H44" s="14">
        <f t="shared" si="0"/>
        <v>0</v>
      </c>
    </row>
    <row r="45" spans="3:8" ht="127" customHeight="1" x14ac:dyDescent="0.2">
      <c r="C45" s="30" t="s">
        <v>56</v>
      </c>
      <c r="D45" s="27"/>
      <c r="E45" s="27">
        <v>350</v>
      </c>
      <c r="F45" s="14"/>
      <c r="G45" s="14"/>
      <c r="H45" s="14">
        <f t="shared" si="0"/>
        <v>0</v>
      </c>
    </row>
    <row r="46" spans="3:8" ht="137" customHeight="1" x14ac:dyDescent="0.2">
      <c r="C46" s="30" t="s">
        <v>57</v>
      </c>
      <c r="D46" s="27"/>
      <c r="E46" s="27">
        <v>635</v>
      </c>
      <c r="F46" s="14"/>
      <c r="G46" s="14"/>
      <c r="H46" s="14">
        <f t="shared" si="0"/>
        <v>0</v>
      </c>
    </row>
    <row r="47" spans="3:8" ht="105" customHeight="1" x14ac:dyDescent="0.2">
      <c r="C47" s="30" t="s">
        <v>58</v>
      </c>
      <c r="D47" s="27"/>
      <c r="E47" s="27">
        <v>645</v>
      </c>
      <c r="F47" s="14"/>
      <c r="G47" s="14"/>
      <c r="H47" s="14">
        <f t="shared" si="0"/>
        <v>0</v>
      </c>
    </row>
    <row r="48" spans="3:8" ht="94" customHeight="1" x14ac:dyDescent="0.2">
      <c r="C48" s="20" t="s">
        <v>59</v>
      </c>
      <c r="D48" s="27" t="s">
        <v>60</v>
      </c>
      <c r="E48" s="27">
        <v>1085</v>
      </c>
      <c r="F48" s="14"/>
      <c r="G48" s="14"/>
      <c r="H48" s="14">
        <f t="shared" si="0"/>
        <v>0</v>
      </c>
    </row>
    <row r="49" spans="3:8" ht="121" customHeight="1" x14ac:dyDescent="0.2">
      <c r="C49" s="20" t="s">
        <v>61</v>
      </c>
      <c r="D49" s="27" t="s">
        <v>62</v>
      </c>
      <c r="E49" s="27">
        <v>2850</v>
      </c>
      <c r="F49" s="14"/>
      <c r="G49" s="14"/>
      <c r="H49" s="14">
        <f t="shared" si="0"/>
        <v>0</v>
      </c>
    </row>
    <row r="50" spans="3:8" ht="106" customHeight="1" x14ac:dyDescent="0.2">
      <c r="C50" s="20" t="s">
        <v>67</v>
      </c>
      <c r="D50" s="26" t="s">
        <v>73</v>
      </c>
      <c r="E50" s="26" t="s">
        <v>68</v>
      </c>
      <c r="F50" s="14"/>
      <c r="G50" s="14"/>
      <c r="H50" s="14" t="e">
        <f t="shared" si="0"/>
        <v>#VALUE!</v>
      </c>
    </row>
    <row r="51" spans="3:8" ht="95" customHeight="1" x14ac:dyDescent="0.2">
      <c r="C51" s="20" t="s">
        <v>69</v>
      </c>
      <c r="D51" s="26" t="s">
        <v>72</v>
      </c>
      <c r="E51" s="27">
        <v>4380</v>
      </c>
      <c r="F51" s="14"/>
      <c r="G51" s="14"/>
      <c r="H51" s="14">
        <f t="shared" si="0"/>
        <v>0</v>
      </c>
    </row>
    <row r="52" spans="3:8" ht="153" customHeight="1" x14ac:dyDescent="0.2">
      <c r="C52" s="20" t="s">
        <v>70</v>
      </c>
      <c r="D52" s="26" t="s">
        <v>71</v>
      </c>
      <c r="E52" s="27">
        <v>12800</v>
      </c>
      <c r="F52" s="14"/>
      <c r="G52" s="14"/>
      <c r="H52" s="14">
        <f t="shared" si="0"/>
        <v>0</v>
      </c>
    </row>
    <row r="53" spans="3:8" ht="119" customHeight="1" x14ac:dyDescent="0.2">
      <c r="C53" s="20" t="s">
        <v>74</v>
      </c>
      <c r="D53" s="26" t="s">
        <v>75</v>
      </c>
      <c r="E53" s="27">
        <v>5950</v>
      </c>
      <c r="F53" s="14"/>
      <c r="G53" s="14"/>
      <c r="H53" s="14">
        <f t="shared" si="0"/>
        <v>0</v>
      </c>
    </row>
    <row r="54" spans="3:8" ht="89" customHeight="1" x14ac:dyDescent="0.2">
      <c r="C54" s="20" t="s">
        <v>76</v>
      </c>
      <c r="D54" s="27" t="s">
        <v>77</v>
      </c>
      <c r="E54" s="27">
        <v>7650</v>
      </c>
      <c r="F54" s="14"/>
      <c r="G54" s="14"/>
      <c r="H54" s="14">
        <f t="shared" si="0"/>
        <v>0</v>
      </c>
    </row>
    <row r="55" spans="3:8" ht="91" customHeight="1" x14ac:dyDescent="0.2">
      <c r="C55" s="20" t="s">
        <v>78</v>
      </c>
      <c r="D55" s="27" t="s">
        <v>79</v>
      </c>
      <c r="E55" s="26" t="s">
        <v>80</v>
      </c>
      <c r="F55" s="14"/>
      <c r="G55" s="14"/>
      <c r="H55" s="14" t="e">
        <f t="shared" si="0"/>
        <v>#VALUE!</v>
      </c>
    </row>
    <row r="56" spans="3:8" ht="109" customHeight="1" x14ac:dyDescent="0.2">
      <c r="C56" s="20" t="s">
        <v>81</v>
      </c>
      <c r="D56" s="27" t="s">
        <v>82</v>
      </c>
      <c r="E56" s="26" t="s">
        <v>91</v>
      </c>
      <c r="F56" s="14"/>
      <c r="G56" s="14"/>
      <c r="H56" s="14" t="e">
        <f t="shared" si="0"/>
        <v>#VALUE!</v>
      </c>
    </row>
    <row r="57" spans="3:8" ht="106" customHeight="1" x14ac:dyDescent="0.2">
      <c r="C57" s="20" t="s">
        <v>85</v>
      </c>
      <c r="D57" s="26" t="s">
        <v>86</v>
      </c>
      <c r="E57" s="27">
        <v>17360</v>
      </c>
      <c r="F57" s="14"/>
      <c r="G57" s="14"/>
      <c r="H57" s="14">
        <f t="shared" si="0"/>
        <v>0</v>
      </c>
    </row>
    <row r="58" spans="3:8" ht="112" x14ac:dyDescent="0.2">
      <c r="C58" s="31" t="s">
        <v>87</v>
      </c>
      <c r="D58" s="26" t="s">
        <v>88</v>
      </c>
      <c r="E58" s="27">
        <v>12450</v>
      </c>
      <c r="F58" s="14"/>
      <c r="G58" s="14"/>
      <c r="H58" s="14">
        <f t="shared" si="0"/>
        <v>0</v>
      </c>
    </row>
    <row r="59" spans="3:8" ht="96" x14ac:dyDescent="0.2">
      <c r="C59" s="20" t="s">
        <v>89</v>
      </c>
      <c r="D59" s="26" t="s">
        <v>90</v>
      </c>
      <c r="E59" s="27">
        <v>10650</v>
      </c>
      <c r="F59" s="14"/>
      <c r="G59" s="14"/>
      <c r="H59" s="14">
        <f t="shared" si="0"/>
        <v>0</v>
      </c>
    </row>
    <row r="60" spans="3:8" ht="93" customHeight="1" x14ac:dyDescent="0.2">
      <c r="C60" s="20" t="s">
        <v>92</v>
      </c>
      <c r="D60" s="27" t="s">
        <v>93</v>
      </c>
      <c r="E60" s="27">
        <v>1400</v>
      </c>
      <c r="F60" s="14"/>
      <c r="G60" s="14"/>
      <c r="H60" s="14">
        <f t="shared" si="0"/>
        <v>0</v>
      </c>
    </row>
    <row r="61" spans="3:8" ht="128" x14ac:dyDescent="0.2">
      <c r="C61" s="20" t="s">
        <v>95</v>
      </c>
      <c r="D61" s="26" t="s">
        <v>94</v>
      </c>
      <c r="E61" s="27">
        <v>765</v>
      </c>
      <c r="F61" s="14"/>
      <c r="G61" s="14"/>
      <c r="H61" s="14">
        <f t="shared" si="0"/>
        <v>0</v>
      </c>
    </row>
    <row r="62" spans="3:8" ht="106" customHeight="1" x14ac:dyDescent="0.2">
      <c r="C62" s="20" t="s">
        <v>96</v>
      </c>
      <c r="D62" s="27"/>
      <c r="E62" s="27">
        <v>765</v>
      </c>
      <c r="F62" s="14"/>
      <c r="G62" s="14"/>
      <c r="H62" s="14">
        <f t="shared" si="0"/>
        <v>0</v>
      </c>
    </row>
    <row r="63" spans="3:8" ht="130" customHeight="1" x14ac:dyDescent="0.2">
      <c r="C63" s="20" t="s">
        <v>97</v>
      </c>
      <c r="D63" s="26" t="s">
        <v>98</v>
      </c>
      <c r="E63" s="27">
        <v>4450</v>
      </c>
      <c r="F63" s="14"/>
      <c r="G63" s="14"/>
      <c r="H63" s="14">
        <f t="shared" si="0"/>
        <v>0</v>
      </c>
    </row>
    <row r="64" spans="3:8" ht="48" x14ac:dyDescent="0.2">
      <c r="C64" s="20" t="s">
        <v>99</v>
      </c>
      <c r="D64" s="27"/>
      <c r="E64" s="27">
        <v>2850</v>
      </c>
      <c r="F64" s="14"/>
      <c r="G64" s="14"/>
      <c r="H64" s="14">
        <f t="shared" si="0"/>
        <v>0</v>
      </c>
    </row>
    <row r="65" spans="3:8" ht="141" customHeight="1" x14ac:dyDescent="0.2">
      <c r="C65" s="20" t="s">
        <v>100</v>
      </c>
      <c r="D65" s="27"/>
      <c r="E65" s="27">
        <v>365</v>
      </c>
      <c r="F65" s="14"/>
      <c r="G65" s="14"/>
      <c r="H65" s="14">
        <f t="shared" si="0"/>
        <v>0</v>
      </c>
    </row>
    <row r="66" spans="3:8" ht="106" customHeight="1" x14ac:dyDescent="0.2">
      <c r="C66" s="20" t="s">
        <v>101</v>
      </c>
      <c r="D66" s="27"/>
      <c r="E66" s="27">
        <v>265</v>
      </c>
      <c r="F66" s="14"/>
      <c r="G66" s="14"/>
      <c r="H66" s="14">
        <f t="shared" si="0"/>
        <v>0</v>
      </c>
    </row>
    <row r="67" spans="3:8" ht="99" customHeight="1" x14ac:dyDescent="0.2">
      <c r="C67" s="20" t="s">
        <v>102</v>
      </c>
      <c r="D67" s="27"/>
      <c r="E67" s="27">
        <v>265</v>
      </c>
      <c r="F67" s="14"/>
      <c r="G67" s="14"/>
      <c r="H67" s="14">
        <f t="shared" si="0"/>
        <v>0</v>
      </c>
    </row>
    <row r="68" spans="3:8" ht="82" customHeight="1" x14ac:dyDescent="0.2">
      <c r="C68" s="20" t="s">
        <v>103</v>
      </c>
      <c r="D68" s="27"/>
      <c r="E68" s="27">
        <v>885</v>
      </c>
      <c r="F68" s="14"/>
      <c r="G68" s="14"/>
      <c r="H68" s="14">
        <f t="shared" si="0"/>
        <v>0</v>
      </c>
    </row>
    <row r="69" spans="3:8" ht="82" customHeight="1" x14ac:dyDescent="0.2">
      <c r="C69" s="20" t="s">
        <v>104</v>
      </c>
      <c r="D69" s="27"/>
      <c r="E69" s="27">
        <v>795</v>
      </c>
      <c r="F69" s="14"/>
      <c r="G69" s="14"/>
      <c r="H69" s="14">
        <f t="shared" si="0"/>
        <v>0</v>
      </c>
    </row>
    <row r="70" spans="3:8" ht="97" customHeight="1" x14ac:dyDescent="0.2">
      <c r="C70" s="20" t="s">
        <v>105</v>
      </c>
      <c r="D70" s="27"/>
      <c r="E70" s="27">
        <v>595</v>
      </c>
      <c r="F70" s="14"/>
      <c r="G70" s="14"/>
      <c r="H70" s="14">
        <f t="shared" si="0"/>
        <v>0</v>
      </c>
    </row>
    <row r="71" spans="3:8" ht="94" customHeight="1" x14ac:dyDescent="0.2">
      <c r="C71" s="20" t="s">
        <v>106</v>
      </c>
      <c r="D71" s="14"/>
      <c r="E71" s="27">
        <v>1445</v>
      </c>
      <c r="F71" s="14"/>
      <c r="G71" s="14"/>
      <c r="H71" s="14">
        <f t="shared" si="0"/>
        <v>0</v>
      </c>
    </row>
    <row r="72" spans="3:8" ht="88" customHeight="1" x14ac:dyDescent="0.2">
      <c r="C72" s="20" t="s">
        <v>107</v>
      </c>
      <c r="D72" s="14"/>
      <c r="E72" s="27">
        <v>280</v>
      </c>
      <c r="F72" s="14"/>
      <c r="G72" s="14"/>
      <c r="H72" s="14">
        <f t="shared" si="0"/>
        <v>0</v>
      </c>
    </row>
    <row r="73" spans="3:8" ht="106" customHeight="1" x14ac:dyDescent="0.2">
      <c r="C73" s="20" t="s">
        <v>108</v>
      </c>
      <c r="D73" s="14"/>
      <c r="E73" s="27">
        <v>345</v>
      </c>
      <c r="F73" s="14"/>
      <c r="G73" s="14"/>
      <c r="H73" s="14">
        <f t="shared" ref="H73:H75" si="1">G73*E73</f>
        <v>0</v>
      </c>
    </row>
    <row r="74" spans="3:8" ht="101" customHeight="1" x14ac:dyDescent="0.2">
      <c r="C74" s="20" t="s">
        <v>115</v>
      </c>
      <c r="D74" s="14"/>
      <c r="E74" s="27">
        <v>120</v>
      </c>
      <c r="F74" s="14"/>
      <c r="G74" s="14"/>
      <c r="H74" s="14">
        <f t="shared" si="1"/>
        <v>0</v>
      </c>
    </row>
    <row r="75" spans="3:8" ht="128" x14ac:dyDescent="0.2">
      <c r="C75" s="20" t="s">
        <v>116</v>
      </c>
      <c r="D75" s="23" t="s">
        <v>117</v>
      </c>
      <c r="E75" s="27">
        <v>3850</v>
      </c>
      <c r="F75" s="14"/>
      <c r="G75" s="14"/>
      <c r="H75" s="14">
        <f t="shared" si="1"/>
        <v>0</v>
      </c>
    </row>
  </sheetData>
  <mergeCells count="8">
    <mergeCell ref="G7:G10"/>
    <mergeCell ref="H7:H10"/>
    <mergeCell ref="D2:F2"/>
    <mergeCell ref="B7:B10"/>
    <mergeCell ref="C7:C10"/>
    <mergeCell ref="D7:D10"/>
    <mergeCell ref="E7:E10"/>
    <mergeCell ref="F7:F10"/>
  </mergeCells>
  <pageMargins left="0.7" right="0.7" top="0.75" bottom="0.75" header="0.3" footer="0.3"/>
  <pageSetup paperSize="9" scale="62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Microsoft Office User</cp:lastModifiedBy>
  <cp:lastPrinted>2021-11-30T11:24:53Z</cp:lastPrinted>
  <dcterms:created xsi:type="dcterms:W3CDTF">2021-11-26T08:39:27Z</dcterms:created>
  <dcterms:modified xsi:type="dcterms:W3CDTF">2022-05-16T07:48:25Z</dcterms:modified>
</cp:coreProperties>
</file>